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1" documentId="8_{B6DACEC4-8837-4A2C-9C2A-E97177B42A7F}" xr6:coauthVersionLast="47" xr6:coauthVersionMax="47" xr10:uidLastSave="{6D058EF9-F2B2-4DB4-8FF0-F6064132A932}"/>
  <bookViews>
    <workbookView xWindow="-120" yWindow="-120" windowWidth="29040" windowHeight="15840" xr2:uid="{00000000-000D-0000-FFFF-FFFF00000000}"/>
  </bookViews>
  <sheets>
    <sheet name="Tax Reconciliation SBE"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4" i="1" l="1"/>
  <c r="F24" i="1"/>
  <c r="F49" i="1"/>
  <c r="F43" i="1"/>
  <c r="F31" i="1"/>
  <c r="F51" i="1" l="1"/>
  <c r="D54" i="1" s="1"/>
  <c r="D58" i="1"/>
  <c r="F66" i="1" s="1"/>
</calcChain>
</file>

<file path=xl/sharedStrings.xml><?xml version="1.0" encoding="utf-8"?>
<sst xmlns="http://schemas.openxmlformats.org/spreadsheetml/2006/main" count="49" uniqueCount="45">
  <si>
    <t>Cells of this colour will auto-calculate</t>
  </si>
  <si>
    <t>Client:</t>
  </si>
  <si>
    <t>Prepared By:</t>
  </si>
  <si>
    <t>Workpaper No:</t>
  </si>
  <si>
    <t>Reviewed By:</t>
  </si>
  <si>
    <t>Date:</t>
  </si>
  <si>
    <t xml:space="preserve">ADD:  </t>
  </si>
  <si>
    <t>Items NOT allowed as Deductions</t>
  </si>
  <si>
    <t xml:space="preserve">General Accruals (Closing Balance)  </t>
  </si>
  <si>
    <t>Accrued Superannuation (Closing Balance)</t>
  </si>
  <si>
    <t>Non- Deductible Entertainment</t>
  </si>
  <si>
    <t>Accounting Depreciation</t>
  </si>
  <si>
    <t xml:space="preserve">Taxable Loss for PSI entities </t>
  </si>
  <si>
    <t>Fines &amp; Penalties</t>
  </si>
  <si>
    <t>Other</t>
  </si>
  <si>
    <t>Items to be included in Income</t>
  </si>
  <si>
    <t>Taxable Capital Gains</t>
  </si>
  <si>
    <t xml:space="preserve">Franking Credit Tax Offset </t>
  </si>
  <si>
    <t>Items to be included in Deductions</t>
  </si>
  <si>
    <t xml:space="preserve">General Accruals (Opening Balance)  </t>
  </si>
  <si>
    <t>Accrued Superannuation (Opening Balance)</t>
  </si>
  <si>
    <t>Tax Depreciation</t>
  </si>
  <si>
    <t>Losses brought forward (excluding PSI entities)</t>
  </si>
  <si>
    <t>Items NOT included in Income</t>
  </si>
  <si>
    <t>Accounting Capital Gains</t>
  </si>
  <si>
    <t>Taxable Income</t>
  </si>
  <si>
    <t>Company Tax Calculation</t>
  </si>
  <si>
    <t>Less: Imputation Credits (+ Amount)</t>
  </si>
  <si>
    <t>Less: TFN taxes  (+ Amount)</t>
  </si>
  <si>
    <t>Less: Other offsets/credits  (+ Amount)</t>
  </si>
  <si>
    <t>Net Tax Expense for Year</t>
  </si>
  <si>
    <t>Less: Instalments Paid</t>
  </si>
  <si>
    <t>Sep Qtr</t>
  </si>
  <si>
    <t>Dec Qtr</t>
  </si>
  <si>
    <t>Mar Qtr</t>
  </si>
  <si>
    <t>Jun Qtr</t>
  </si>
  <si>
    <t>NET TAX PAYABLE PER INCOME TAX RETURN</t>
  </si>
  <si>
    <t>Provision for Annual Leave  (Closing Balance)</t>
  </si>
  <si>
    <t>Provision for Annual Leave (Opening Balance)</t>
  </si>
  <si>
    <t>SUBTRACT:</t>
  </si>
  <si>
    <t>For Year Ended [insert day, month and year]:</t>
  </si>
  <si>
    <t>Net Profit Before Tax</t>
  </si>
  <si>
    <t>Tax Payable @ 25%*</t>
  </si>
  <si>
    <t xml:space="preserve">Tax Reconciliation – Base Rate Entity  </t>
  </si>
  <si>
    <t>* Tax rate of 25% applies where the taxpayer is a base rate entity for the year ended 30 June 2023. A base rate entity is a company with aggregated turnover of &lt;$50M and no more than 80% of the company’s assessable income in that income year is ‘base rate entity passive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</si>
</sst>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x14ac:knownFonts="1">
    <font>
      <sz val="12"/>
      <color theme="1"/>
      <name val="Calibri"/>
      <family val="2"/>
      <scheme val="minor"/>
    </font>
    <font>
      <b/>
      <sz val="12"/>
      <name val="Arial"/>
      <family val="2"/>
    </font>
    <font>
      <sz val="9"/>
      <name val="Arial"/>
      <family val="2"/>
    </font>
    <font>
      <sz val="12"/>
      <name val="Arial"/>
      <family val="2"/>
    </font>
    <font>
      <sz val="24"/>
      <color rgb="FF001E4C"/>
      <name val="Arial"/>
      <family val="2"/>
    </font>
    <font>
      <sz val="16"/>
      <color rgb="FFA89C75"/>
      <name val="Arial"/>
      <family val="2"/>
    </font>
    <font>
      <sz val="16"/>
      <color rgb="FFA89C75"/>
      <name val="Calibri"/>
      <family val="2"/>
      <scheme val="minor"/>
    </font>
    <font>
      <b/>
      <sz val="12"/>
      <color theme="0"/>
      <name val="Arial"/>
      <family val="2"/>
    </font>
    <font>
      <i/>
      <sz val="12"/>
      <name val="Arial"/>
      <family val="2"/>
    </font>
    <font>
      <b/>
      <sz val="12"/>
      <color theme="1"/>
      <name val="Arial"/>
      <family val="2"/>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2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1"/>
      </right>
      <top style="thin">
        <color theme="1"/>
      </top>
      <bottom style="thin">
        <color theme="1"/>
      </bottom>
      <diagonal/>
    </border>
    <border>
      <left/>
      <right/>
      <top style="thin">
        <color theme="1"/>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0" tint="-0.14999847407452621"/>
      </top>
      <bottom/>
      <diagonal/>
    </border>
    <border>
      <left style="thin">
        <color theme="1"/>
      </left>
      <right style="thin">
        <color theme="1"/>
      </right>
      <top style="thin">
        <color theme="1"/>
      </top>
      <bottom style="thin">
        <color theme="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right/>
      <top style="thin">
        <color theme="0" tint="-0.14999847407452621"/>
      </top>
      <bottom style="thin">
        <color theme="0" tint="-0.14999847407452621"/>
      </bottom>
      <diagonal/>
    </border>
    <border>
      <left style="thin">
        <color theme="1"/>
      </left>
      <right style="thin">
        <color theme="1"/>
      </right>
      <top style="thin">
        <color theme="1"/>
      </top>
      <bottom style="double">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0" tint="-0.14999847407452621"/>
      </right>
      <top style="thin">
        <color theme="1"/>
      </top>
      <bottom style="thin">
        <color theme="1"/>
      </bottom>
      <diagonal/>
    </border>
    <border>
      <left style="thin">
        <color theme="0" tint="-0.14999847407452621"/>
      </left>
      <right style="thin">
        <color theme="0" tint="-0.14999847407452621"/>
      </right>
      <top style="thin">
        <color theme="1"/>
      </top>
      <bottom style="thin">
        <color theme="1"/>
      </bottom>
      <diagonal/>
    </border>
    <border>
      <left style="thin">
        <color theme="0" tint="-0.1499984740745262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right style="thin">
        <color theme="0" tint="-0.14999847407452621"/>
      </right>
      <top style="thin">
        <color theme="0" tint="-0.14999847407452621"/>
      </top>
      <bottom/>
      <diagonal/>
    </border>
  </borders>
  <cellStyleXfs count="1">
    <xf numFmtId="0" fontId="0" fillId="0" borderId="0"/>
  </cellStyleXfs>
  <cellXfs count="64">
    <xf numFmtId="0" fontId="0" fillId="0" borderId="0" xfId="0"/>
    <xf numFmtId="0" fontId="4" fillId="2" borderId="0" xfId="0" applyFont="1" applyFill="1"/>
    <xf numFmtId="0" fontId="0" fillId="2" borderId="0" xfId="0" applyFill="1"/>
    <xf numFmtId="0" fontId="2" fillId="2" borderId="0" xfId="0" applyFont="1" applyFill="1"/>
    <xf numFmtId="0" fontId="0" fillId="3" borderId="0" xfId="0" applyFill="1"/>
    <xf numFmtId="0" fontId="7" fillId="4" borderId="0" xfId="0" applyFont="1" applyFill="1"/>
    <xf numFmtId="164" fontId="7" fillId="4" borderId="0" xfId="0" applyNumberFormat="1" applyFont="1" applyFill="1"/>
    <xf numFmtId="0" fontId="3" fillId="2" borderId="1" xfId="0" applyFont="1" applyFill="1" applyBorder="1"/>
    <xf numFmtId="0" fontId="1" fillId="2" borderId="1" xfId="0" applyFont="1" applyFill="1" applyBorder="1"/>
    <xf numFmtId="0" fontId="8" fillId="2" borderId="1" xfId="0" applyFont="1" applyFill="1" applyBorder="1"/>
    <xf numFmtId="0" fontId="0" fillId="2" borderId="1" xfId="0" applyFill="1" applyBorder="1"/>
    <xf numFmtId="0" fontId="3" fillId="5" borderId="1" xfId="0" applyFont="1" applyFill="1" applyBorder="1"/>
    <xf numFmtId="0" fontId="1" fillId="5" borderId="1" xfId="0" applyFont="1" applyFill="1" applyBorder="1"/>
    <xf numFmtId="0" fontId="5" fillId="2" borderId="5" xfId="0" applyFont="1" applyFill="1" applyBorder="1"/>
    <xf numFmtId="0" fontId="8" fillId="5" borderId="1" xfId="0" applyFont="1" applyFill="1" applyBorder="1"/>
    <xf numFmtId="0" fontId="3" fillId="2" borderId="8" xfId="0" applyFont="1" applyFill="1" applyBorder="1"/>
    <xf numFmtId="0" fontId="3" fillId="5" borderId="8" xfId="0" applyFont="1" applyFill="1" applyBorder="1"/>
    <xf numFmtId="0" fontId="3" fillId="2" borderId="9" xfId="0" applyFont="1" applyFill="1" applyBorder="1"/>
    <xf numFmtId="0" fontId="3" fillId="5" borderId="9" xfId="0" applyFont="1" applyFill="1" applyBorder="1"/>
    <xf numFmtId="0" fontId="3" fillId="5" borderId="10" xfId="0" applyFont="1" applyFill="1" applyBorder="1"/>
    <xf numFmtId="0" fontId="3" fillId="2" borderId="11" xfId="0" applyFont="1" applyFill="1" applyBorder="1"/>
    <xf numFmtId="164" fontId="3" fillId="2" borderId="7" xfId="0" applyNumberFormat="1" applyFont="1" applyFill="1" applyBorder="1"/>
    <xf numFmtId="164" fontId="3" fillId="5" borderId="7" xfId="0" applyNumberFormat="1" applyFont="1" applyFill="1" applyBorder="1"/>
    <xf numFmtId="0" fontId="3" fillId="2" borderId="12" xfId="0" applyFont="1" applyFill="1" applyBorder="1"/>
    <xf numFmtId="0" fontId="3" fillId="5" borderId="11" xfId="0" applyFont="1" applyFill="1" applyBorder="1"/>
    <xf numFmtId="0" fontId="1" fillId="5" borderId="8" xfId="0" applyFont="1" applyFill="1" applyBorder="1"/>
    <xf numFmtId="0" fontId="1" fillId="2" borderId="8" xfId="0" applyFont="1" applyFill="1" applyBorder="1"/>
    <xf numFmtId="0" fontId="3" fillId="2" borderId="10" xfId="0" applyFont="1" applyFill="1" applyBorder="1"/>
    <xf numFmtId="0" fontId="3" fillId="5" borderId="12" xfId="0" applyFont="1" applyFill="1" applyBorder="1"/>
    <xf numFmtId="0" fontId="8" fillId="5" borderId="8" xfId="0" applyFont="1" applyFill="1" applyBorder="1"/>
    <xf numFmtId="164" fontId="3" fillId="3" borderId="7" xfId="0" applyNumberFormat="1" applyFont="1" applyFill="1" applyBorder="1"/>
    <xf numFmtId="0" fontId="0" fillId="2" borderId="11" xfId="0" applyFill="1" applyBorder="1"/>
    <xf numFmtId="0" fontId="3" fillId="5" borderId="13" xfId="0" applyFont="1" applyFill="1" applyBorder="1"/>
    <xf numFmtId="0" fontId="3" fillId="2" borderId="13" xfId="0" applyFont="1" applyFill="1" applyBorder="1"/>
    <xf numFmtId="164" fontId="1" fillId="3" borderId="14" xfId="0" applyNumberFormat="1" applyFont="1" applyFill="1" applyBorder="1"/>
    <xf numFmtId="0" fontId="3" fillId="2" borderId="8" xfId="0" applyFont="1" applyFill="1" applyBorder="1" applyAlignment="1">
      <alignment horizontal="right"/>
    </xf>
    <xf numFmtId="0" fontId="3" fillId="5" borderId="8" xfId="0" applyFont="1" applyFill="1" applyBorder="1" applyAlignment="1">
      <alignment horizontal="right"/>
    </xf>
    <xf numFmtId="0" fontId="7" fillId="4" borderId="1" xfId="0" applyFont="1" applyFill="1" applyBorder="1"/>
    <xf numFmtId="164" fontId="3" fillId="3" borderId="2" xfId="0" applyNumberFormat="1" applyFont="1" applyFill="1" applyBorder="1"/>
    <xf numFmtId="0" fontId="1" fillId="2" borderId="18" xfId="0" applyFont="1" applyFill="1" applyBorder="1"/>
    <xf numFmtId="0" fontId="3" fillId="2" borderId="18" xfId="0" applyFont="1" applyFill="1" applyBorder="1"/>
    <xf numFmtId="0" fontId="3" fillId="2" borderId="19" xfId="0" applyFont="1" applyFill="1" applyBorder="1"/>
    <xf numFmtId="0" fontId="1" fillId="5" borderId="17" xfId="0" applyFont="1" applyFill="1" applyBorder="1"/>
    <xf numFmtId="0" fontId="1" fillId="5" borderId="18" xfId="0" applyFont="1" applyFill="1" applyBorder="1"/>
    <xf numFmtId="0" fontId="3" fillId="5" borderId="18" xfId="0" applyFont="1" applyFill="1" applyBorder="1"/>
    <xf numFmtId="0" fontId="3" fillId="5" borderId="19" xfId="0" applyFont="1" applyFill="1" applyBorder="1"/>
    <xf numFmtId="0" fontId="9" fillId="2" borderId="17" xfId="0" applyFont="1" applyFill="1" applyBorder="1"/>
    <xf numFmtId="0" fontId="3" fillId="2" borderId="21" xfId="0" applyFont="1" applyFill="1" applyBorder="1"/>
    <xf numFmtId="164" fontId="3" fillId="3" borderId="20" xfId="0" applyNumberFormat="1" applyFont="1" applyFill="1" applyBorder="1"/>
    <xf numFmtId="164" fontId="10" fillId="2" borderId="7" xfId="0" applyNumberFormat="1" applyFont="1" applyFill="1" applyBorder="1"/>
    <xf numFmtId="164" fontId="10" fillId="5" borderId="7" xfId="0" applyNumberFormat="1" applyFont="1" applyFill="1" applyBorder="1"/>
    <xf numFmtId="164" fontId="10" fillId="5" borderId="16" xfId="0" applyNumberFormat="1" applyFont="1" applyFill="1" applyBorder="1"/>
    <xf numFmtId="0" fontId="5" fillId="2" borderId="3" xfId="0" applyFont="1" applyFill="1" applyBorder="1" applyAlignment="1">
      <alignment horizontal="left"/>
    </xf>
    <xf numFmtId="0" fontId="5" fillId="2" borderId="2" xfId="0" applyFont="1" applyFill="1" applyBorder="1" applyAlignment="1">
      <alignment horizontal="left"/>
    </xf>
    <xf numFmtId="0" fontId="7" fillId="6" borderId="6" xfId="0" applyFont="1" applyFill="1" applyBorder="1" applyAlignment="1">
      <alignment horizontal="left" wrapText="1"/>
    </xf>
    <xf numFmtId="0" fontId="5" fillId="2" borderId="15" xfId="0" applyFont="1" applyFill="1" applyBorder="1"/>
    <xf numFmtId="0" fontId="5" fillId="2" borderId="4" xfId="0" applyFont="1" applyFill="1" applyBorder="1"/>
    <xf numFmtId="0" fontId="5" fillId="2" borderId="5" xfId="0" applyFont="1" applyFill="1" applyBorder="1"/>
    <xf numFmtId="0" fontId="5" fillId="2" borderId="16" xfId="0" applyFont="1" applyFill="1" applyBorder="1"/>
    <xf numFmtId="0" fontId="5" fillId="2" borderId="3" xfId="0" applyFont="1" applyFill="1" applyBorder="1"/>
    <xf numFmtId="0" fontId="5" fillId="2" borderId="2" xfId="0" applyFont="1" applyFill="1" applyBorder="1"/>
    <xf numFmtId="0" fontId="6" fillId="2" borderId="3" xfId="0" applyFont="1" applyFill="1" applyBorder="1"/>
    <xf numFmtId="0" fontId="6" fillId="2" borderId="2" xfId="0" applyFont="1" applyFill="1" applyBorder="1"/>
    <xf numFmtId="0" fontId="5" fillId="2" borderId="4"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D401"/>
      <color rgb="FF001E4C"/>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889000</xdr:colOff>
      <xdr:row>1</xdr:row>
      <xdr:rowOff>38100</xdr:rowOff>
    </xdr:from>
    <xdr:to>
      <xdr:col>8</xdr:col>
      <xdr:colOff>17929</xdr:colOff>
      <xdr:row>3</xdr:row>
      <xdr:rowOff>161142</xdr:rowOff>
    </xdr:to>
    <xdr:pic>
      <xdr:nvPicPr>
        <xdr:cNvPr id="2" name="Picture 1">
          <a:extLst>
            <a:ext uri="{FF2B5EF4-FFF2-40B4-BE49-F238E27FC236}">
              <a16:creationId xmlns:a16="http://schemas.microsoft.com/office/drawing/2014/main" id="{3334577F-9F82-6044-98D8-649FF21739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85300" y="2413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00072F77-EC79-F04E-AEA6-0E448CA04046}"/>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H68"/>
  <sheetViews>
    <sheetView tabSelected="1" topLeftCell="A7" zoomScale="110" zoomScaleNormal="110" workbookViewId="0">
      <selection activeCell="D35" sqref="D35"/>
    </sheetView>
  </sheetViews>
  <sheetFormatPr defaultColWidth="10.875" defaultRowHeight="15.75" x14ac:dyDescent="0.25"/>
  <cols>
    <col min="1" max="1" width="3" style="2" customWidth="1"/>
    <col min="2" max="2" width="42.875" style="2" customWidth="1"/>
    <col min="3" max="3" width="16.375" style="2" customWidth="1"/>
    <col min="4" max="4" width="21.625" style="2" customWidth="1"/>
    <col min="5" max="5" width="10.875" style="2" customWidth="1"/>
    <col min="6" max="8" width="16.375" style="2" customWidth="1"/>
    <col min="9" max="16384" width="10.875" style="2"/>
  </cols>
  <sheetData>
    <row r="2" spans="2:8" ht="30" x14ac:dyDescent="0.4">
      <c r="B2" s="1" t="s">
        <v>43</v>
      </c>
    </row>
    <row r="4" spans="2:8" x14ac:dyDescent="0.25">
      <c r="B4" s="4" t="s">
        <v>0</v>
      </c>
    </row>
    <row r="6" spans="2:8" ht="21" customHeight="1" x14ac:dyDescent="0.3">
      <c r="B6" s="56" t="s">
        <v>1</v>
      </c>
      <c r="C6" s="56"/>
      <c r="D6" s="57"/>
      <c r="E6" s="55" t="s">
        <v>3</v>
      </c>
      <c r="F6" s="56"/>
      <c r="G6" s="56"/>
      <c r="H6" s="57"/>
    </row>
    <row r="7" spans="2:8" ht="21" customHeight="1" x14ac:dyDescent="0.3">
      <c r="B7" s="63" t="s">
        <v>2</v>
      </c>
      <c r="C7" s="63"/>
      <c r="D7" s="13"/>
      <c r="E7" s="58" t="s">
        <v>5</v>
      </c>
      <c r="F7" s="59"/>
      <c r="G7" s="59"/>
      <c r="H7" s="60"/>
    </row>
    <row r="8" spans="2:8" ht="21" x14ac:dyDescent="0.35">
      <c r="B8" s="52" t="s">
        <v>4</v>
      </c>
      <c r="C8" s="52"/>
      <c r="D8" s="53"/>
      <c r="E8" s="58" t="s">
        <v>5</v>
      </c>
      <c r="F8" s="61"/>
      <c r="G8" s="61"/>
      <c r="H8" s="62"/>
    </row>
    <row r="9" spans="2:8" ht="21" customHeight="1" x14ac:dyDescent="0.3">
      <c r="B9" s="52" t="s">
        <v>40</v>
      </c>
      <c r="C9" s="52"/>
      <c r="D9" s="52"/>
      <c r="E9" s="52"/>
      <c r="F9" s="52"/>
      <c r="G9" s="52"/>
      <c r="H9" s="53"/>
    </row>
    <row r="10" spans="2:8" x14ac:dyDescent="0.25">
      <c r="B10" s="3"/>
      <c r="C10" s="3"/>
      <c r="D10" s="3"/>
      <c r="E10" s="3"/>
      <c r="F10" s="3"/>
      <c r="G10" s="3"/>
      <c r="H10" s="3"/>
    </row>
    <row r="11" spans="2:8" x14ac:dyDescent="0.25">
      <c r="B11" s="5" t="s">
        <v>41</v>
      </c>
      <c r="C11" s="5"/>
      <c r="D11" s="5"/>
      <c r="E11" s="5"/>
      <c r="F11" s="6">
        <v>1000000</v>
      </c>
      <c r="G11" s="5"/>
      <c r="H11" s="5"/>
    </row>
    <row r="12" spans="2:8" x14ac:dyDescent="0.25">
      <c r="B12" s="11"/>
      <c r="C12" s="11"/>
      <c r="D12" s="11"/>
      <c r="E12" s="11"/>
      <c r="F12" s="11"/>
      <c r="G12" s="11"/>
      <c r="H12" s="11"/>
    </row>
    <row r="13" spans="2:8" x14ac:dyDescent="0.25">
      <c r="B13" s="37" t="s">
        <v>6</v>
      </c>
      <c r="C13" s="8"/>
      <c r="D13" s="7"/>
      <c r="E13" s="7"/>
      <c r="F13" s="7"/>
      <c r="G13" s="7"/>
      <c r="H13" s="7"/>
    </row>
    <row r="14" spans="2:8" x14ac:dyDescent="0.25">
      <c r="B14" s="12" t="s">
        <v>7</v>
      </c>
      <c r="C14" s="12"/>
      <c r="D14" s="19"/>
      <c r="E14" s="11"/>
      <c r="F14" s="11"/>
      <c r="G14" s="11"/>
      <c r="H14" s="11"/>
    </row>
    <row r="15" spans="2:8" x14ac:dyDescent="0.25">
      <c r="B15" s="7" t="s">
        <v>37</v>
      </c>
      <c r="C15" s="15"/>
      <c r="D15" s="21">
        <v>100000</v>
      </c>
      <c r="E15" s="17"/>
      <c r="F15" s="7"/>
      <c r="G15" s="7"/>
      <c r="H15" s="7"/>
    </row>
    <row r="16" spans="2:8" x14ac:dyDescent="0.25">
      <c r="B16" s="11" t="s">
        <v>8</v>
      </c>
      <c r="C16" s="16"/>
      <c r="D16" s="22"/>
      <c r="E16" s="18"/>
      <c r="F16" s="11"/>
      <c r="G16" s="11"/>
      <c r="H16" s="11"/>
    </row>
    <row r="17" spans="2:8" x14ac:dyDescent="0.25">
      <c r="B17" s="7" t="s">
        <v>9</v>
      </c>
      <c r="C17" s="15"/>
      <c r="D17" s="21"/>
      <c r="E17" s="17"/>
      <c r="F17" s="7"/>
      <c r="G17" s="7"/>
      <c r="H17" s="7"/>
    </row>
    <row r="18" spans="2:8" x14ac:dyDescent="0.25">
      <c r="B18" s="11" t="s">
        <v>10</v>
      </c>
      <c r="C18" s="16"/>
      <c r="D18" s="22"/>
      <c r="E18" s="18"/>
      <c r="F18" s="11"/>
      <c r="G18" s="11"/>
      <c r="H18" s="11"/>
    </row>
    <row r="19" spans="2:8" x14ac:dyDescent="0.25">
      <c r="B19" s="7" t="s">
        <v>11</v>
      </c>
      <c r="C19" s="15"/>
      <c r="D19" s="21"/>
      <c r="E19" s="17"/>
      <c r="F19" s="7"/>
      <c r="G19" s="7"/>
      <c r="H19" s="7"/>
    </row>
    <row r="20" spans="2:8" x14ac:dyDescent="0.25">
      <c r="B20" s="11" t="s">
        <v>12</v>
      </c>
      <c r="C20" s="16"/>
      <c r="D20" s="22"/>
      <c r="E20" s="18"/>
      <c r="F20" s="11"/>
      <c r="G20" s="11"/>
      <c r="H20" s="11"/>
    </row>
    <row r="21" spans="2:8" x14ac:dyDescent="0.25">
      <c r="B21" s="7" t="s">
        <v>13</v>
      </c>
      <c r="C21" s="15"/>
      <c r="D21" s="21"/>
      <c r="E21" s="17"/>
      <c r="F21" s="7"/>
      <c r="G21" s="7"/>
      <c r="H21" s="7"/>
    </row>
    <row r="22" spans="2:8" x14ac:dyDescent="0.25">
      <c r="B22" s="11" t="s">
        <v>14</v>
      </c>
      <c r="C22" s="16"/>
      <c r="D22" s="22"/>
      <c r="E22" s="18"/>
      <c r="F22" s="11"/>
      <c r="G22" s="11"/>
      <c r="H22" s="11"/>
    </row>
    <row r="23" spans="2:8" x14ac:dyDescent="0.25">
      <c r="B23" s="7"/>
      <c r="C23" s="15"/>
      <c r="D23" s="21"/>
      <c r="E23" s="17"/>
      <c r="F23" s="27"/>
      <c r="G23" s="7"/>
      <c r="H23" s="7"/>
    </row>
    <row r="24" spans="2:8" x14ac:dyDescent="0.25">
      <c r="B24" s="11"/>
      <c r="C24" s="16"/>
      <c r="D24" s="22"/>
      <c r="E24" s="32"/>
      <c r="F24" s="30">
        <f>SUM(D15:D24)</f>
        <v>100000</v>
      </c>
      <c r="G24" s="18"/>
      <c r="H24" s="11"/>
    </row>
    <row r="25" spans="2:8" x14ac:dyDescent="0.25">
      <c r="B25" s="8" t="s">
        <v>15</v>
      </c>
      <c r="C25" s="8"/>
      <c r="D25" s="23"/>
      <c r="E25" s="7"/>
      <c r="F25" s="20"/>
      <c r="G25" s="7"/>
      <c r="H25" s="7"/>
    </row>
    <row r="26" spans="2:8" x14ac:dyDescent="0.25">
      <c r="B26" s="11" t="s">
        <v>16</v>
      </c>
      <c r="C26" s="16"/>
      <c r="D26" s="22"/>
      <c r="E26" s="18"/>
      <c r="F26" s="11"/>
      <c r="G26" s="11"/>
      <c r="H26" s="11"/>
    </row>
    <row r="27" spans="2:8" x14ac:dyDescent="0.25">
      <c r="B27" s="7" t="s">
        <v>17</v>
      </c>
      <c r="C27" s="15"/>
      <c r="D27" s="21"/>
      <c r="E27" s="17"/>
      <c r="F27" s="7"/>
      <c r="G27" s="7"/>
      <c r="H27" s="7"/>
    </row>
    <row r="28" spans="2:8" x14ac:dyDescent="0.25">
      <c r="B28" s="11" t="s">
        <v>14</v>
      </c>
      <c r="C28" s="16"/>
      <c r="D28" s="22"/>
      <c r="E28" s="18"/>
      <c r="F28" s="11"/>
      <c r="G28" s="11"/>
      <c r="H28" s="11"/>
    </row>
    <row r="29" spans="2:8" x14ac:dyDescent="0.25">
      <c r="B29" s="7"/>
      <c r="C29" s="15"/>
      <c r="D29" s="21"/>
      <c r="E29" s="17"/>
      <c r="F29" s="7"/>
      <c r="G29" s="7"/>
      <c r="H29" s="7"/>
    </row>
    <row r="30" spans="2:8" x14ac:dyDescent="0.25">
      <c r="B30" s="11"/>
      <c r="C30" s="16"/>
      <c r="D30" s="22"/>
      <c r="E30" s="18"/>
      <c r="F30" s="19"/>
      <c r="G30" s="11"/>
      <c r="H30" s="11"/>
    </row>
    <row r="31" spans="2:8" x14ac:dyDescent="0.25">
      <c r="B31" s="7"/>
      <c r="C31" s="15"/>
      <c r="D31" s="21"/>
      <c r="E31" s="33"/>
      <c r="F31" s="30">
        <f>SUM(D26:D31)</f>
        <v>0</v>
      </c>
      <c r="G31" s="17"/>
      <c r="H31" s="7"/>
    </row>
    <row r="32" spans="2:8" x14ac:dyDescent="0.25">
      <c r="B32" s="37" t="s">
        <v>39</v>
      </c>
      <c r="C32" s="12"/>
      <c r="D32" s="24"/>
      <c r="E32" s="11"/>
      <c r="F32" s="24"/>
      <c r="G32" s="11"/>
      <c r="H32" s="11"/>
    </row>
    <row r="33" spans="2:8" x14ac:dyDescent="0.25">
      <c r="B33" s="8" t="s">
        <v>18</v>
      </c>
      <c r="C33" s="8"/>
      <c r="D33" s="27"/>
      <c r="E33" s="7"/>
      <c r="F33" s="7"/>
      <c r="G33" s="7"/>
      <c r="H33" s="7"/>
    </row>
    <row r="34" spans="2:8" x14ac:dyDescent="0.25">
      <c r="B34" s="11" t="s">
        <v>38</v>
      </c>
      <c r="C34" s="25"/>
      <c r="D34" s="22">
        <v>50000</v>
      </c>
      <c r="E34" s="18"/>
      <c r="F34" s="11"/>
      <c r="G34" s="11"/>
      <c r="H34" s="11"/>
    </row>
    <row r="35" spans="2:8" x14ac:dyDescent="0.25">
      <c r="B35" s="7" t="s">
        <v>19</v>
      </c>
      <c r="C35" s="26"/>
      <c r="D35" s="21"/>
      <c r="E35" s="17"/>
      <c r="F35" s="7"/>
      <c r="G35" s="7"/>
      <c r="H35" s="7"/>
    </row>
    <row r="36" spans="2:8" x14ac:dyDescent="0.25">
      <c r="B36" s="11" t="s">
        <v>20</v>
      </c>
      <c r="C36" s="16"/>
      <c r="D36" s="22"/>
      <c r="E36" s="18"/>
      <c r="F36" s="11"/>
      <c r="G36" s="11"/>
      <c r="H36" s="11"/>
    </row>
    <row r="37" spans="2:8" x14ac:dyDescent="0.25">
      <c r="B37" s="7" t="s">
        <v>21</v>
      </c>
      <c r="C37" s="15"/>
      <c r="D37" s="21"/>
      <c r="E37" s="17"/>
      <c r="F37" s="7"/>
      <c r="G37" s="7"/>
      <c r="H37" s="7"/>
    </row>
    <row r="38" spans="2:8" x14ac:dyDescent="0.25">
      <c r="B38" s="11" t="s">
        <v>22</v>
      </c>
      <c r="C38" s="16"/>
      <c r="D38" s="22"/>
      <c r="E38" s="18"/>
      <c r="F38" s="11"/>
      <c r="G38" s="11"/>
      <c r="H38" s="11"/>
    </row>
    <row r="39" spans="2:8" x14ac:dyDescent="0.25">
      <c r="B39" s="7" t="s">
        <v>14</v>
      </c>
      <c r="C39" s="15"/>
      <c r="D39" s="21"/>
      <c r="E39" s="17"/>
      <c r="F39" s="7"/>
      <c r="G39" s="7"/>
      <c r="H39" s="7"/>
    </row>
    <row r="40" spans="2:8" x14ac:dyDescent="0.25">
      <c r="B40" s="11"/>
      <c r="C40" s="16"/>
      <c r="D40" s="22"/>
      <c r="E40" s="18"/>
      <c r="F40" s="11"/>
      <c r="G40" s="11"/>
      <c r="H40" s="11"/>
    </row>
    <row r="41" spans="2:8" x14ac:dyDescent="0.25">
      <c r="B41" s="7"/>
      <c r="C41" s="15"/>
      <c r="D41" s="21"/>
      <c r="E41" s="17"/>
      <c r="F41" s="7"/>
      <c r="G41" s="7"/>
      <c r="H41" s="7"/>
    </row>
    <row r="42" spans="2:8" x14ac:dyDescent="0.25">
      <c r="B42" s="11"/>
      <c r="C42" s="16"/>
      <c r="D42" s="22"/>
      <c r="E42" s="18"/>
      <c r="F42" s="19"/>
      <c r="G42" s="11"/>
      <c r="H42" s="11"/>
    </row>
    <row r="43" spans="2:8" x14ac:dyDescent="0.25">
      <c r="B43" s="7"/>
      <c r="C43" s="15"/>
      <c r="D43" s="21"/>
      <c r="E43" s="33"/>
      <c r="F43" s="30">
        <f>SUM(D34:D43)</f>
        <v>50000</v>
      </c>
      <c r="G43" s="17"/>
      <c r="H43" s="7"/>
    </row>
    <row r="44" spans="2:8" x14ac:dyDescent="0.25">
      <c r="B44" s="12" t="s">
        <v>23</v>
      </c>
      <c r="C44" s="12"/>
      <c r="D44" s="28"/>
      <c r="E44" s="11"/>
      <c r="F44" s="24"/>
      <c r="G44" s="11"/>
      <c r="H44" s="11"/>
    </row>
    <row r="45" spans="2:8" x14ac:dyDescent="0.25">
      <c r="B45" s="7" t="s">
        <v>24</v>
      </c>
      <c r="C45" s="15"/>
      <c r="D45" s="21"/>
      <c r="E45" s="17"/>
      <c r="F45" s="7"/>
      <c r="G45" s="7"/>
      <c r="H45" s="7"/>
    </row>
    <row r="46" spans="2:8" x14ac:dyDescent="0.25">
      <c r="B46" s="11" t="s">
        <v>14</v>
      </c>
      <c r="C46" s="16"/>
      <c r="D46" s="22"/>
      <c r="E46" s="18"/>
      <c r="F46" s="11"/>
      <c r="G46" s="11"/>
      <c r="H46" s="11"/>
    </row>
    <row r="47" spans="2:8" x14ac:dyDescent="0.25">
      <c r="B47" s="7"/>
      <c r="C47" s="15"/>
      <c r="D47" s="21"/>
      <c r="E47" s="17"/>
      <c r="F47" s="7"/>
      <c r="G47" s="7"/>
      <c r="H47" s="7"/>
    </row>
    <row r="48" spans="2:8" x14ac:dyDescent="0.25">
      <c r="B48" s="11"/>
      <c r="C48" s="16"/>
      <c r="D48" s="22"/>
      <c r="E48" s="18"/>
      <c r="F48" s="19"/>
      <c r="G48" s="11"/>
      <c r="H48" s="11"/>
    </row>
    <row r="49" spans="2:8" x14ac:dyDescent="0.25">
      <c r="B49" s="7"/>
      <c r="C49" s="15"/>
      <c r="D49" s="21"/>
      <c r="E49" s="33"/>
      <c r="F49" s="30">
        <f>SUM(D45:D49)</f>
        <v>0</v>
      </c>
      <c r="G49" s="17"/>
      <c r="H49" s="7"/>
    </row>
    <row r="50" spans="2:8" x14ac:dyDescent="0.25">
      <c r="B50" s="19"/>
      <c r="C50" s="19"/>
      <c r="D50" s="28"/>
      <c r="E50" s="19"/>
      <c r="F50" s="28"/>
      <c r="G50" s="11"/>
      <c r="H50" s="11"/>
    </row>
    <row r="51" spans="2:8" x14ac:dyDescent="0.25">
      <c r="B51" s="46" t="s">
        <v>25</v>
      </c>
      <c r="C51" s="39"/>
      <c r="D51" s="40"/>
      <c r="E51" s="41"/>
      <c r="F51" s="38">
        <f>F11+F24+F31-F43-F49</f>
        <v>1050000</v>
      </c>
      <c r="G51" s="17"/>
      <c r="H51" s="7"/>
    </row>
    <row r="52" spans="2:8" x14ac:dyDescent="0.25">
      <c r="B52" s="24"/>
      <c r="C52" s="24"/>
      <c r="D52" s="24"/>
      <c r="E52" s="24"/>
      <c r="F52" s="24"/>
      <c r="G52" s="11"/>
      <c r="H52" s="11"/>
    </row>
    <row r="53" spans="2:8" x14ac:dyDescent="0.25">
      <c r="B53" s="8" t="s">
        <v>26</v>
      </c>
      <c r="C53" s="8"/>
      <c r="D53" s="27"/>
      <c r="E53" s="7"/>
      <c r="F53" s="7"/>
      <c r="G53" s="7"/>
      <c r="H53" s="7"/>
    </row>
    <row r="54" spans="2:8" x14ac:dyDescent="0.25">
      <c r="B54" s="11" t="s">
        <v>42</v>
      </c>
      <c r="C54" s="16"/>
      <c r="D54" s="30">
        <f>IF(F51&gt;0,F51*0.25,0)</f>
        <v>262500</v>
      </c>
      <c r="E54" s="18"/>
      <c r="F54" s="11"/>
      <c r="G54" s="11"/>
      <c r="H54" s="11"/>
    </row>
    <row r="55" spans="2:8" x14ac:dyDescent="0.25">
      <c r="B55" s="7" t="s">
        <v>27</v>
      </c>
      <c r="C55" s="15"/>
      <c r="D55" s="21"/>
      <c r="E55" s="17"/>
      <c r="F55" s="7"/>
      <c r="G55" s="7"/>
      <c r="H55" s="7"/>
    </row>
    <row r="56" spans="2:8" x14ac:dyDescent="0.25">
      <c r="B56" s="11" t="s">
        <v>28</v>
      </c>
      <c r="C56" s="16"/>
      <c r="D56" s="22"/>
      <c r="E56" s="18"/>
      <c r="F56" s="11"/>
      <c r="G56" s="11"/>
      <c r="H56" s="11"/>
    </row>
    <row r="57" spans="2:8" x14ac:dyDescent="0.25">
      <c r="B57" s="7" t="s">
        <v>29</v>
      </c>
      <c r="C57" s="15"/>
      <c r="D57" s="21"/>
      <c r="E57" s="17"/>
      <c r="F57" s="7"/>
      <c r="G57" s="7"/>
      <c r="H57" s="7"/>
    </row>
    <row r="58" spans="2:8" x14ac:dyDescent="0.25">
      <c r="B58" s="14" t="s">
        <v>30</v>
      </c>
      <c r="C58" s="29"/>
      <c r="D58" s="30">
        <f>D54-SUM(D55:D57)</f>
        <v>262500</v>
      </c>
      <c r="E58" s="18"/>
      <c r="F58" s="11"/>
      <c r="G58" s="11"/>
      <c r="H58" s="11"/>
    </row>
    <row r="59" spans="2:8" x14ac:dyDescent="0.25">
      <c r="B59" s="9"/>
      <c r="C59" s="9"/>
      <c r="D59" s="20"/>
      <c r="E59" s="7"/>
      <c r="F59" s="7"/>
      <c r="G59" s="7"/>
      <c r="H59" s="7"/>
    </row>
    <row r="60" spans="2:8" x14ac:dyDescent="0.25">
      <c r="B60" s="11" t="s">
        <v>31</v>
      </c>
      <c r="C60" s="19"/>
      <c r="D60" s="11"/>
      <c r="E60" s="11"/>
      <c r="F60" s="11"/>
      <c r="G60" s="11"/>
      <c r="H60" s="11"/>
    </row>
    <row r="61" spans="2:8" x14ac:dyDescent="0.25">
      <c r="B61" s="35" t="s">
        <v>32</v>
      </c>
      <c r="C61" s="49"/>
      <c r="D61" s="17"/>
      <c r="E61" s="7"/>
      <c r="F61" s="7"/>
      <c r="G61" s="7"/>
      <c r="H61" s="7"/>
    </row>
    <row r="62" spans="2:8" x14ac:dyDescent="0.25">
      <c r="B62" s="36" t="s">
        <v>33</v>
      </c>
      <c r="C62" s="50"/>
      <c r="D62" s="18"/>
      <c r="E62" s="11"/>
      <c r="F62" s="11"/>
      <c r="G62" s="11"/>
      <c r="H62" s="11"/>
    </row>
    <row r="63" spans="2:8" x14ac:dyDescent="0.25">
      <c r="B63" s="35" t="s">
        <v>34</v>
      </c>
      <c r="C63" s="49"/>
      <c r="D63" s="47"/>
      <c r="E63" s="7"/>
      <c r="F63" s="7"/>
      <c r="G63" s="7"/>
      <c r="H63" s="7"/>
    </row>
    <row r="64" spans="2:8" x14ac:dyDescent="0.25">
      <c r="B64" s="36" t="s">
        <v>35</v>
      </c>
      <c r="C64" s="51"/>
      <c r="D64" s="48">
        <f>SUM(C61:C64)</f>
        <v>0</v>
      </c>
      <c r="E64" s="18"/>
      <c r="F64" s="11"/>
      <c r="G64" s="11"/>
      <c r="H64" s="11"/>
    </row>
    <row r="65" spans="2:8" x14ac:dyDescent="0.25">
      <c r="B65" s="27"/>
      <c r="C65" s="23"/>
      <c r="D65" s="23"/>
      <c r="E65" s="27"/>
      <c r="F65" s="27"/>
      <c r="G65" s="7"/>
      <c r="H65" s="7"/>
    </row>
    <row r="66" spans="2:8" ht="16.5" thickBot="1" x14ac:dyDescent="0.3">
      <c r="B66" s="42" t="s">
        <v>36</v>
      </c>
      <c r="C66" s="43"/>
      <c r="D66" s="44"/>
      <c r="E66" s="45"/>
      <c r="F66" s="34">
        <f>D58-D64</f>
        <v>262500</v>
      </c>
      <c r="G66" s="18"/>
      <c r="H66" s="11"/>
    </row>
    <row r="67" spans="2:8" ht="16.5" thickTop="1" x14ac:dyDescent="0.25">
      <c r="B67" s="31"/>
      <c r="C67" s="31"/>
      <c r="D67" s="31"/>
      <c r="E67" s="31"/>
      <c r="F67" s="31"/>
      <c r="G67" s="10"/>
      <c r="H67" s="10"/>
    </row>
    <row r="68" spans="2:8" ht="49.5" customHeight="1" x14ac:dyDescent="0.25">
      <c r="B68" s="54" t="s">
        <v>44</v>
      </c>
      <c r="C68" s="54"/>
      <c r="D68" s="54"/>
      <c r="E68" s="54"/>
      <c r="F68" s="54"/>
      <c r="G68" s="54"/>
      <c r="H68" s="54"/>
    </row>
  </sheetData>
  <mergeCells count="8">
    <mergeCell ref="B8:D8"/>
    <mergeCell ref="B68:H68"/>
    <mergeCell ref="E6:H6"/>
    <mergeCell ref="E7:H7"/>
    <mergeCell ref="E8:H8"/>
    <mergeCell ref="B9:H9"/>
    <mergeCell ref="B7:C7"/>
    <mergeCell ref="B6:D6"/>
  </mergeCells>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20" sqref="B20"/>
    </sheetView>
  </sheetViews>
  <sheetFormatPr defaultColWidth="10.875" defaultRowHeight="15.75" x14ac:dyDescent="0.25"/>
  <cols>
    <col min="1" max="1" width="3.875" style="2" customWidth="1"/>
    <col min="2" max="16384" width="10.875" style="2"/>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64E1C2E3097744A01D812E387A1CDC" ma:contentTypeVersion="9" ma:contentTypeDescription="Create a new document." ma:contentTypeScope="" ma:versionID="824303e1ef4705eb50c93e5caa453a13">
  <xsd:schema xmlns:xsd="http://www.w3.org/2001/XMLSchema" xmlns:xs="http://www.w3.org/2001/XMLSchema" xmlns:p="http://schemas.microsoft.com/office/2006/metadata/properties" xmlns:ns2="64c31e1d-c67f-47d9-93e5-b87c50c40cb0" targetNamespace="http://schemas.microsoft.com/office/2006/metadata/properties" ma:root="true" ma:fieldsID="acce3fc4f721a0f163a77fb679c22a3a" ns2:_="">
    <xsd:import namespace="64c31e1d-c67f-47d9-93e5-b87c50c40cb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31e1d-c67f-47d9-93e5-b87c50c40c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C4AD78-46B3-42E0-9F8D-A4870078BA43}">
  <ds:schemaRefs>
    <ds:schemaRef ds:uri="http://schemas.microsoft.com/sharepoint/v3/contenttype/forms"/>
  </ds:schemaRefs>
</ds:datastoreItem>
</file>

<file path=customXml/itemProps2.xml><?xml version="1.0" encoding="utf-8"?>
<ds:datastoreItem xmlns:ds="http://schemas.openxmlformats.org/officeDocument/2006/customXml" ds:itemID="{E03C654D-8D68-4DBC-AA38-2C7F403AECF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4c31e1d-c67f-47d9-93e5-b87c50c40cb0"/>
    <ds:schemaRef ds:uri="http://www.w3.org/XML/1998/namespace"/>
  </ds:schemaRefs>
</ds:datastoreItem>
</file>

<file path=customXml/itemProps3.xml><?xml version="1.0" encoding="utf-8"?>
<ds:datastoreItem xmlns:ds="http://schemas.openxmlformats.org/officeDocument/2006/customXml" ds:itemID="{303CB22B-BBA8-4276-9224-4F7F3B81DA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31e1d-c67f-47d9-93e5-b87c50c40c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Reconciliation SBE</vt:lpstr>
      <vt:lpstr>Disclaimer</vt:lpstr>
    </vt:vector>
  </TitlesOfParts>
  <Company>CPA Australia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Tax reconciliation for small business entities workpaper</dc:title>
  <dc:creator>Michelle Webb</dc:creator>
  <cp:keywords>tax workpaper, accounting workpaper, tax spreadsheet</cp:keywords>
  <cp:lastModifiedBy>Kristen Beadle</cp:lastModifiedBy>
  <cp:lastPrinted>2023-03-08T06:21:42Z</cp:lastPrinted>
  <dcterms:created xsi:type="dcterms:W3CDTF">2020-06-30T00:59:19Z</dcterms:created>
  <dcterms:modified xsi:type="dcterms:W3CDTF">2023-04-12T06:57:19Z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0x010100F564E1C2E3097744A01D812E387A1CDC</vt:lpwstr>
  </property>
</Properties>
</file>