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calora\Desktop\New folder\"/>
    </mc:Choice>
  </mc:AlternateContent>
  <xr:revisionPtr revIDLastSave="0" documentId="8_{2FAA6749-8CA4-4055-9ACD-90305CB5C3B0}" xr6:coauthVersionLast="45" xr6:coauthVersionMax="45" xr10:uidLastSave="{00000000-0000-0000-0000-000000000000}"/>
  <bookViews>
    <workbookView xWindow="-24855" yWindow="345" windowWidth="21600" windowHeight="11385"/>
  </bookViews>
  <sheets>
    <sheet name="Timesheet" sheetId="1" r:id="rId1"/>
  </sheets>
  <calcPr calcId="191029"/>
  <customWorkbookViews>
    <customWorkbookView name="Stephanie Scalora - Personal View" guid="{74B508B1-D74E-4E51-A136-D980EF1A1D9B}" mergeInterval="0" personalView="1" xWindow="-1657" yWindow="23" windowWidth="1440" windowHeight="759" activeSheetId="1"/>
    <customWorkbookView name="Michelle Webb - Personal View" guid="{0852F513-8B10-49EC-AC4C-43B70FCACE50}" mergeInterval="0" personalView="1" maximized="1" windowWidth="1676" windowHeight="825" activeSheetId="1"/>
    <customWorkbookView name="miwebb - Personal View" guid="{12F3A5AE-FE56-4CCC-9F98-2BE697FDDA9C}" mergeInterval="0" personalView="1" maximized="1" windowWidth="1668" windowHeight="888" activeSheetId="1"/>
    <customWorkbookView name="  - Personal View" guid="{F0CE23B6-34C3-400C-94FA-252300012676}" mergeInterval="0" personalView="1" maximized="1" xWindow="1" yWindow="1" windowWidth="1106" windowHeight="908" activeSheetId="1"/>
    <customWorkbookView name="Jossica - Personal View" guid="{70225B2B-AFEA-4078-818E-C66EE6848291}" mergeInterval="0" personalView="1" maximized="1" xWindow="1" yWindow="1" windowWidth="860" windowHeight="655" activeSheetId="1"/>
    <customWorkbookView name="Knight Partners - Personal View" guid="{1E9B5ED1-978C-47B8-B90F-AD399C521088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H3" i="1" s="1"/>
  <c r="F3" i="1"/>
  <c r="G3" i="1"/>
  <c r="M3" i="1"/>
  <c r="B4" i="1"/>
  <c r="H4" i="1" s="1"/>
  <c r="F4" i="1"/>
  <c r="G4" i="1"/>
  <c r="M4" i="1"/>
  <c r="B5" i="1"/>
  <c r="F5" i="1"/>
  <c r="G5" i="1"/>
  <c r="H5" i="1"/>
  <c r="M5" i="1"/>
  <c r="B6" i="1"/>
  <c r="H6" i="1" s="1"/>
  <c r="F6" i="1"/>
  <c r="G6" i="1"/>
  <c r="M6" i="1"/>
  <c r="C8" i="1"/>
  <c r="D8" i="1"/>
  <c r="E8" i="1"/>
  <c r="G8" i="1" s="1"/>
  <c r="F8" i="1"/>
  <c r="F14" i="1" s="1"/>
  <c r="I8" i="1"/>
  <c r="J8" i="1"/>
  <c r="K8" i="1"/>
  <c r="L8" i="1"/>
  <c r="M8" i="1"/>
  <c r="M14" i="1" s="1"/>
  <c r="B10" i="1"/>
  <c r="H10" i="1" s="1"/>
  <c r="F10" i="1"/>
  <c r="G10" i="1"/>
  <c r="M10" i="1"/>
  <c r="B11" i="1"/>
  <c r="F11" i="1"/>
  <c r="G11" i="1"/>
  <c r="H11" i="1"/>
  <c r="M11" i="1"/>
  <c r="B12" i="1"/>
  <c r="F12" i="1"/>
  <c r="G12" i="1"/>
  <c r="H12" i="1"/>
  <c r="M12" i="1"/>
  <c r="C14" i="1"/>
  <c r="C38" i="1" s="1"/>
  <c r="D14" i="1"/>
  <c r="I14" i="1"/>
  <c r="J14" i="1"/>
  <c r="K14" i="1"/>
  <c r="L14" i="1"/>
  <c r="B16" i="1"/>
  <c r="F16" i="1"/>
  <c r="G16" i="1"/>
  <c r="H16" i="1"/>
  <c r="M16" i="1"/>
  <c r="B17" i="1"/>
  <c r="B23" i="1" s="1"/>
  <c r="F17" i="1"/>
  <c r="F23" i="1" s="1"/>
  <c r="F36" i="1" s="1"/>
  <c r="G17" i="1"/>
  <c r="M17" i="1"/>
  <c r="B18" i="1"/>
  <c r="F18" i="1"/>
  <c r="G18" i="1"/>
  <c r="H18" i="1"/>
  <c r="M18" i="1"/>
  <c r="B19" i="1"/>
  <c r="F19" i="1"/>
  <c r="G19" i="1"/>
  <c r="H19" i="1"/>
  <c r="M19" i="1"/>
  <c r="B20" i="1"/>
  <c r="H20" i="1" s="1"/>
  <c r="F20" i="1"/>
  <c r="G20" i="1"/>
  <c r="M20" i="1"/>
  <c r="B21" i="1"/>
  <c r="F21" i="1"/>
  <c r="G21" i="1"/>
  <c r="H21" i="1"/>
  <c r="M21" i="1"/>
  <c r="C23" i="1"/>
  <c r="D23" i="1"/>
  <c r="E23" i="1"/>
  <c r="G23" i="1"/>
  <c r="I23" i="1"/>
  <c r="I36" i="1" s="1"/>
  <c r="I38" i="1" s="1"/>
  <c r="J23" i="1"/>
  <c r="K23" i="1"/>
  <c r="L23" i="1"/>
  <c r="B25" i="1"/>
  <c r="F25" i="1"/>
  <c r="F34" i="1" s="1"/>
  <c r="G25" i="1"/>
  <c r="H25" i="1"/>
  <c r="M25" i="1"/>
  <c r="M34" i="1" s="1"/>
  <c r="B26" i="1"/>
  <c r="F26" i="1"/>
  <c r="G26" i="1"/>
  <c r="H26" i="1"/>
  <c r="M26" i="1"/>
  <c r="B27" i="1"/>
  <c r="H27" i="1" s="1"/>
  <c r="F27" i="1"/>
  <c r="G27" i="1"/>
  <c r="M27" i="1"/>
  <c r="B28" i="1"/>
  <c r="F28" i="1"/>
  <c r="G28" i="1"/>
  <c r="H28" i="1"/>
  <c r="M28" i="1"/>
  <c r="B30" i="1"/>
  <c r="H30" i="1" s="1"/>
  <c r="F30" i="1"/>
  <c r="G30" i="1"/>
  <c r="M30" i="1"/>
  <c r="B31" i="1"/>
  <c r="H31" i="1" s="1"/>
  <c r="F31" i="1"/>
  <c r="G31" i="1"/>
  <c r="M31" i="1"/>
  <c r="B32" i="1"/>
  <c r="F32" i="1"/>
  <c r="G32" i="1"/>
  <c r="H32" i="1"/>
  <c r="M32" i="1"/>
  <c r="B34" i="1"/>
  <c r="H34" i="1" s="1"/>
  <c r="C34" i="1"/>
  <c r="D34" i="1"/>
  <c r="E34" i="1"/>
  <c r="G34" i="1"/>
  <c r="I34" i="1"/>
  <c r="J34" i="1"/>
  <c r="J36" i="1" s="1"/>
  <c r="J38" i="1" s="1"/>
  <c r="K34" i="1"/>
  <c r="L34" i="1"/>
  <c r="G35" i="1"/>
  <c r="H35" i="1"/>
  <c r="C36" i="1"/>
  <c r="D36" i="1"/>
  <c r="D38" i="1" s="1"/>
  <c r="E36" i="1"/>
  <c r="K36" i="1"/>
  <c r="K38" i="1" s="1"/>
  <c r="L36" i="1"/>
  <c r="L38" i="1" s="1"/>
  <c r="G37" i="1"/>
  <c r="H37" i="1"/>
  <c r="B36" i="1" l="1"/>
  <c r="H23" i="1"/>
  <c r="F38" i="1"/>
  <c r="M23" i="1"/>
  <c r="M36" i="1" s="1"/>
  <c r="M38" i="1" s="1"/>
  <c r="G36" i="1"/>
  <c r="H17" i="1"/>
  <c r="H36" i="1"/>
  <c r="B8" i="1"/>
  <c r="B14" i="1" s="1"/>
  <c r="B38" i="1" s="1"/>
  <c r="H38" i="1" s="1"/>
  <c r="E14" i="1"/>
  <c r="E38" i="1" s="1"/>
  <c r="G38" i="1" s="1"/>
  <c r="H14" i="1" l="1"/>
  <c r="G14" i="1"/>
  <c r="H8" i="1"/>
</calcChain>
</file>

<file path=xl/sharedStrings.xml><?xml version="1.0" encoding="utf-8"?>
<sst xmlns="http://schemas.openxmlformats.org/spreadsheetml/2006/main" count="25" uniqueCount="24">
  <si>
    <t>VAR</t>
  </si>
  <si>
    <t>% CHARGED BUDGET</t>
  </si>
  <si>
    <t>% CHARGED TOTAL HOURS</t>
  </si>
  <si>
    <t>ANNUAL LEAVE</t>
  </si>
  <si>
    <t>AUTH. LEAVE</t>
  </si>
  <si>
    <t>SICK LEAVE</t>
  </si>
  <si>
    <t>TOTAL</t>
  </si>
  <si>
    <t>Partner Total</t>
  </si>
  <si>
    <t>Accounting Total</t>
  </si>
  <si>
    <t>Administration Total</t>
  </si>
  <si>
    <t>Total Accounting &amp; Admin</t>
  </si>
  <si>
    <t>Total Partner/ Consultant Time</t>
  </si>
  <si>
    <t>PUBLIC HOLS</t>
  </si>
  <si>
    <t>Consultant:</t>
  </si>
  <si>
    <t>Accountants:</t>
  </si>
  <si>
    <t>Part-Time:</t>
  </si>
  <si>
    <t>Administration:</t>
  </si>
  <si>
    <t>Principal/Partners:</t>
  </si>
  <si>
    <t>HOURS WORKED</t>
  </si>
  <si>
    <t>NON CHARGEABLE HOURS</t>
  </si>
  <si>
    <t>HOURS CHARGED</t>
  </si>
  <si>
    <t>BUDGET HOURS CHARGED</t>
  </si>
  <si>
    <t>Partner 1</t>
  </si>
  <si>
    <t>Consultant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</si>
</sst>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3" fillId="0" borderId="3" xfId="0" applyFont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center" vertical="top" wrapText="1"/>
      <protection hidden="1"/>
    </xf>
    <xf numFmtId="0" fontId="2" fillId="0" borderId="0" xfId="0" applyFont="1" applyProtection="1">
      <protection hidden="1"/>
    </xf>
    <xf numFmtId="0" fontId="0" fillId="0" borderId="1" xfId="0" applyBorder="1" applyProtection="1">
      <protection hidden="1"/>
    </xf>
    <xf numFmtId="9" fontId="0" fillId="0" borderId="1" xfId="0" applyNumberForma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Protection="1">
      <protection hidden="1"/>
    </xf>
    <xf numFmtId="0" fontId="2" fillId="0" borderId="2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2" xfId="0" applyBorder="1" applyProtection="1"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0" fillId="0" borderId="4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" fillId="0" borderId="6" xfId="0" applyFont="1" applyBorder="1" applyProtection="1">
      <protection hidden="1"/>
    </xf>
    <xf numFmtId="0" fontId="0" fillId="0" borderId="6" xfId="0" applyBorder="1" applyProtection="1">
      <protection hidden="1"/>
    </xf>
    <xf numFmtId="9" fontId="0" fillId="0" borderId="4" xfId="0" applyNumberFormat="1" applyBorder="1" applyProtection="1">
      <protection hidden="1"/>
    </xf>
    <xf numFmtId="0" fontId="0" fillId="2" borderId="0" xfId="0" applyFill="1" applyProtection="1">
      <protection locked="0"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2" fillId="0" borderId="9" xfId="0" applyFont="1" applyBorder="1" applyProtection="1">
      <protection hidden="1"/>
    </xf>
    <xf numFmtId="9" fontId="2" fillId="0" borderId="8" xfId="0" applyNumberFormat="1" applyFont="1" applyBorder="1" applyProtection="1">
      <protection hidden="1"/>
    </xf>
    <xf numFmtId="0" fontId="2" fillId="0" borderId="3" xfId="0" applyFont="1" applyBorder="1" applyProtection="1">
      <protection hidden="1"/>
    </xf>
    <xf numFmtId="9" fontId="2" fillId="0" borderId="4" xfId="0" applyNumberFormat="1" applyFont="1" applyBorder="1" applyProtection="1">
      <protection hidden="1"/>
    </xf>
    <xf numFmtId="0" fontId="2" fillId="0" borderId="4" xfId="0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A0B4BD1-7A19-4145-8ECD-8AD665DA563B}" diskRevisions="1" version="2">
  <header guid="{A9802045-E95E-4A88-9F00-80742EAF41DF}" dateTime="2013-09-30T10:41:30" maxSheetId="2" userName="Michelle Webb" r:id="rId1">
    <sheetIdMap count="1">
      <sheetId val="1"/>
    </sheetIdMap>
  </header>
  <header guid="{4A0B4BD1-7A19-4145-8ECD-8AD665DA563B}" dateTime="2021-04-13T15:46:32" maxSheetId="2" userName="Stephanie Scalora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852F513-8B10-49EC-AC4C-43B70FCACE5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4B508B1-D74E-4E51-A136-D980EF1A1D9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A0B4BD1-7A19-4145-8ECD-8AD665DA563B}" name="Stephanie Scalora" id="-1016293662" dateTime="2021-04-13T15:46:57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selection activeCell="D1" sqref="D1"/>
    </sheetView>
  </sheetViews>
  <sheetFormatPr defaultRowHeight="12.75" x14ac:dyDescent="0.2"/>
  <cols>
    <col min="1" max="1" width="19.140625" style="9" customWidth="1"/>
    <col min="2" max="12" width="10.7109375" style="6" customWidth="1"/>
    <col min="13" max="13" width="10.7109375" style="8" customWidth="1"/>
    <col min="14" max="16384" width="9.140625" style="9"/>
  </cols>
  <sheetData>
    <row r="1" spans="1:13" s="2" customFormat="1" ht="36" x14ac:dyDescent="0.2">
      <c r="B1" s="3" t="s">
        <v>18</v>
      </c>
      <c r="C1" s="3" t="s">
        <v>19</v>
      </c>
      <c r="D1" s="3" t="s">
        <v>20</v>
      </c>
      <c r="E1" s="3" t="s">
        <v>21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12</v>
      </c>
      <c r="K1" s="3" t="s">
        <v>4</v>
      </c>
      <c r="L1" s="3" t="s">
        <v>5</v>
      </c>
      <c r="M1" s="4" t="s">
        <v>6</v>
      </c>
    </row>
    <row r="2" spans="1:13" x14ac:dyDescent="0.2">
      <c r="A2" s="5" t="s">
        <v>17</v>
      </c>
      <c r="G2" s="7"/>
      <c r="H2" s="7"/>
      <c r="M2" s="21"/>
    </row>
    <row r="3" spans="1:13" x14ac:dyDescent="0.2">
      <c r="A3" s="20" t="s">
        <v>22</v>
      </c>
      <c r="B3" s="6">
        <f>IF(C3+D3=0,"",C3+D3)</f>
        <v>25</v>
      </c>
      <c r="C3" s="1">
        <v>5</v>
      </c>
      <c r="D3" s="1">
        <v>20</v>
      </c>
      <c r="E3" s="1">
        <v>18</v>
      </c>
      <c r="F3" s="6">
        <f>IF(D3-E3=0,"",D3-E3)</f>
        <v>2</v>
      </c>
      <c r="G3" s="7">
        <f>IF(ISERROR(D3/E3),"",D3/E3)</f>
        <v>1.1111111111111112</v>
      </c>
      <c r="H3" s="7">
        <f>IF(ISERROR(D3/B3),"",D3/B3)</f>
        <v>0.8</v>
      </c>
      <c r="I3" s="1"/>
      <c r="J3" s="1"/>
      <c r="K3" s="1"/>
      <c r="L3" s="1"/>
      <c r="M3" s="8" t="str">
        <f>IF(SUM(I3:L3)=0,"",SUM(I3:L3))</f>
        <v/>
      </c>
    </row>
    <row r="4" spans="1:13" x14ac:dyDescent="0.2">
      <c r="A4" s="20"/>
      <c r="B4" s="6" t="str">
        <f>IF(C4+D4=0,"",C4+D4)</f>
        <v/>
      </c>
      <c r="C4" s="1"/>
      <c r="D4" s="1"/>
      <c r="E4" s="1"/>
      <c r="F4" s="6" t="str">
        <f>IF(D4-E4=0,"",D4-E4)</f>
        <v/>
      </c>
      <c r="G4" s="7" t="str">
        <f t="shared" ref="G4:G38" si="0">IF(ISERROR(D4/E4),"",D4/E4)</f>
        <v/>
      </c>
      <c r="H4" s="7" t="str">
        <f t="shared" ref="H4:H38" si="1">IF(ISERROR(D4/B4),"",D4/B4)</f>
        <v/>
      </c>
      <c r="I4" s="1"/>
      <c r="J4" s="1"/>
      <c r="K4" s="1"/>
      <c r="L4" s="1"/>
      <c r="M4" s="8" t="str">
        <f>IF(SUM(I4:L4)=0,"",SUM(I4:L4))</f>
        <v/>
      </c>
    </row>
    <row r="5" spans="1:13" x14ac:dyDescent="0.2">
      <c r="A5" s="20"/>
      <c r="B5" s="6" t="str">
        <f>IF(C5+D5=0,"",C5+D5)</f>
        <v/>
      </c>
      <c r="C5" s="1"/>
      <c r="D5" s="1"/>
      <c r="E5" s="1"/>
      <c r="F5" s="6" t="str">
        <f>IF(D5-E5=0,"",D5-E5)</f>
        <v/>
      </c>
      <c r="G5" s="7" t="str">
        <f t="shared" si="0"/>
        <v/>
      </c>
      <c r="H5" s="7" t="str">
        <f t="shared" si="1"/>
        <v/>
      </c>
      <c r="I5" s="1"/>
      <c r="J5" s="1"/>
      <c r="K5" s="1"/>
      <c r="L5" s="1"/>
      <c r="M5" s="8" t="str">
        <f>IF(SUM(I5:L5)=0,"",SUM(I5:L5))</f>
        <v/>
      </c>
    </row>
    <row r="6" spans="1:13" x14ac:dyDescent="0.2">
      <c r="A6" s="20"/>
      <c r="B6" s="6" t="str">
        <f>IF(C6+D6=0,"",C6+D6)</f>
        <v/>
      </c>
      <c r="C6" s="1"/>
      <c r="D6" s="1"/>
      <c r="E6" s="1"/>
      <c r="F6" s="6" t="str">
        <f>IF(D6-E6=0,"",D6-E6)</f>
        <v/>
      </c>
      <c r="G6" s="7" t="str">
        <f t="shared" si="0"/>
        <v/>
      </c>
      <c r="H6" s="7" t="str">
        <f t="shared" si="1"/>
        <v/>
      </c>
      <c r="I6" s="1"/>
      <c r="J6" s="1"/>
      <c r="K6" s="1"/>
      <c r="L6" s="1"/>
      <c r="M6" s="8" t="str">
        <f>IF(SUM(I6:L6)=0,"",SUM(I6:L6))</f>
        <v/>
      </c>
    </row>
    <row r="7" spans="1:13" x14ac:dyDescent="0.2">
      <c r="A7" s="5"/>
      <c r="G7" s="7"/>
      <c r="H7" s="7"/>
    </row>
    <row r="8" spans="1:13" s="12" customFormat="1" x14ac:dyDescent="0.2">
      <c r="A8" s="10" t="s">
        <v>7</v>
      </c>
      <c r="B8" s="11">
        <f>IF(SUM(B2:B6)=0,"",SUM(B2:B6))</f>
        <v>25</v>
      </c>
      <c r="C8" s="11">
        <f>IF(SUM(C2:C6)=0,"",SUM(C2:C6))</f>
        <v>5</v>
      </c>
      <c r="D8" s="11">
        <f>IF(SUM(D2:D6)=0,"",SUM(D2:D6))</f>
        <v>20</v>
      </c>
      <c r="E8" s="11">
        <f>IF(SUM(E2:E6)=0,"",SUM(E2:E6))</f>
        <v>18</v>
      </c>
      <c r="F8" s="11">
        <f>IF(SUM(F2:F6)=0,"",SUM(F2:F6))</f>
        <v>2</v>
      </c>
      <c r="G8" s="19">
        <f t="shared" si="0"/>
        <v>1.1111111111111112</v>
      </c>
      <c r="H8" s="19">
        <f t="shared" si="1"/>
        <v>0.8</v>
      </c>
      <c r="I8" s="11" t="str">
        <f>IF(SUM(I2:I6)=0,"",SUM(I2:I6))</f>
        <v/>
      </c>
      <c r="J8" s="11" t="str">
        <f>IF(SUM(J2:J6)=0,"",SUM(J2:J6))</f>
        <v/>
      </c>
      <c r="K8" s="11" t="str">
        <f>IF(SUM(K2:K6)=0,"",SUM(K2:K6))</f>
        <v/>
      </c>
      <c r="L8" s="11" t="str">
        <f>IF(SUM(L2:L6)=0,"",SUM(L2:L6))</f>
        <v/>
      </c>
      <c r="M8" s="14" t="str">
        <f>IF(SUM(M2:M6)=0,"",SUM(M2:M6))</f>
        <v/>
      </c>
    </row>
    <row r="9" spans="1:13" x14ac:dyDescent="0.2">
      <c r="A9" s="5" t="s">
        <v>13</v>
      </c>
      <c r="G9" s="7"/>
      <c r="H9" s="7"/>
    </row>
    <row r="10" spans="1:13" x14ac:dyDescent="0.2">
      <c r="A10" s="20" t="s">
        <v>23</v>
      </c>
      <c r="B10" s="6">
        <f>IF(C10+D10=0,"",C10+D10)</f>
        <v>23</v>
      </c>
      <c r="C10" s="1">
        <v>8</v>
      </c>
      <c r="D10" s="1">
        <v>15</v>
      </c>
      <c r="E10" s="1">
        <v>10</v>
      </c>
      <c r="F10" s="6">
        <f>IF(D10-E10=0,"",D10-E10)</f>
        <v>5</v>
      </c>
      <c r="G10" s="7">
        <f t="shared" si="0"/>
        <v>1.5</v>
      </c>
      <c r="H10" s="7">
        <f t="shared" si="1"/>
        <v>0.65217391304347827</v>
      </c>
      <c r="I10" s="1"/>
      <c r="J10" s="1"/>
      <c r="K10" s="1"/>
      <c r="L10" s="1"/>
      <c r="M10" s="8" t="str">
        <f>IF(I10+J10+K10+L10=0,"",SUM(I10:L10))</f>
        <v/>
      </c>
    </row>
    <row r="11" spans="1:13" x14ac:dyDescent="0.2">
      <c r="A11" s="20"/>
      <c r="B11" s="6" t="str">
        <f>IF(C11+D11=0,"",C11+D11)</f>
        <v/>
      </c>
      <c r="C11" s="1"/>
      <c r="D11" s="1"/>
      <c r="E11" s="1"/>
      <c r="F11" s="6" t="str">
        <f>IF(D11-E11=0,"",D11-E11)</f>
        <v/>
      </c>
      <c r="G11" s="7" t="str">
        <f t="shared" si="0"/>
        <v/>
      </c>
      <c r="H11" s="7" t="str">
        <f t="shared" si="1"/>
        <v/>
      </c>
      <c r="I11" s="1"/>
      <c r="J11" s="1"/>
      <c r="K11" s="1"/>
      <c r="L11" s="1"/>
      <c r="M11" s="8" t="str">
        <f>IF(I11+J11+K11+L11=0,"",SUM(I11:L11))</f>
        <v/>
      </c>
    </row>
    <row r="12" spans="1:13" x14ac:dyDescent="0.2">
      <c r="A12" s="20"/>
      <c r="B12" s="6" t="str">
        <f>IF(C12+D12=0,"",C12+D12)</f>
        <v/>
      </c>
      <c r="C12" s="1"/>
      <c r="D12" s="1"/>
      <c r="E12" s="1"/>
      <c r="F12" s="6" t="str">
        <f>IF(D12-E12=0,"",D12-E12)</f>
        <v/>
      </c>
      <c r="G12" s="7" t="str">
        <f t="shared" si="0"/>
        <v/>
      </c>
      <c r="H12" s="7" t="str">
        <f t="shared" si="1"/>
        <v/>
      </c>
      <c r="I12" s="1"/>
      <c r="J12" s="1"/>
      <c r="K12" s="1"/>
      <c r="L12" s="1"/>
      <c r="M12" s="8" t="str">
        <f>IF(I12+J12+K12+L12=0,"",SUM(I12:L12))</f>
        <v/>
      </c>
    </row>
    <row r="13" spans="1:13" x14ac:dyDescent="0.2">
      <c r="G13" s="7"/>
      <c r="H13" s="7"/>
    </row>
    <row r="14" spans="1:13" s="12" customFormat="1" ht="25.5" x14ac:dyDescent="0.2">
      <c r="A14" s="13" t="s">
        <v>11</v>
      </c>
      <c r="B14" s="25">
        <f>IF(SUM(B8:B12)=0,"",SUM(B8:B12))</f>
        <v>48</v>
      </c>
      <c r="C14" s="25">
        <f>IF(SUM(C8:C12)=0,"",SUM(C8:C12))</f>
        <v>13</v>
      </c>
      <c r="D14" s="25">
        <f>IF(SUM(D8:D12)=0,"",SUM(D8:D12))</f>
        <v>35</v>
      </c>
      <c r="E14" s="25">
        <f>IF(SUM(E8:E12)=0,"",SUM(E8:E12))</f>
        <v>28</v>
      </c>
      <c r="F14" s="25">
        <f>IF(SUM(F8:F12)=0,"",SUM(F8:F12))</f>
        <v>7</v>
      </c>
      <c r="G14" s="26">
        <f t="shared" si="0"/>
        <v>1.25</v>
      </c>
      <c r="H14" s="26">
        <f t="shared" si="1"/>
        <v>0.72916666666666663</v>
      </c>
      <c r="I14" s="25" t="str">
        <f>IF(SUM(I8:I12)=0,"",SUM(I8:I12))</f>
        <v/>
      </c>
      <c r="J14" s="25" t="str">
        <f>IF(SUM(J8:J12)=0,"",SUM(J8:J12))</f>
        <v/>
      </c>
      <c r="K14" s="25" t="str">
        <f>IF(SUM(K8:K12)=0,"",SUM(K8:K12))</f>
        <v/>
      </c>
      <c r="L14" s="25" t="str">
        <f>IF(SUM(L8:L12)=0,"",SUM(L8:L12))</f>
        <v/>
      </c>
      <c r="M14" s="27" t="str">
        <f>IF(SUM(M8:M12)=0,"",SUM(M8:M12))</f>
        <v/>
      </c>
    </row>
    <row r="15" spans="1:13" x14ac:dyDescent="0.2">
      <c r="A15" s="5" t="s">
        <v>14</v>
      </c>
      <c r="G15" s="7"/>
      <c r="H15" s="7"/>
    </row>
    <row r="16" spans="1:13" x14ac:dyDescent="0.2">
      <c r="A16" s="20"/>
      <c r="B16" s="6" t="str">
        <f t="shared" ref="B16:B21" si="2">IF(C16+D16=0,"",C16+D16)</f>
        <v/>
      </c>
      <c r="C16" s="1"/>
      <c r="D16" s="1"/>
      <c r="E16" s="1"/>
      <c r="F16" s="6" t="str">
        <f t="shared" ref="F16:F21" si="3">IF(D16-E16=0,"",D16-E16)</f>
        <v/>
      </c>
      <c r="G16" s="7" t="str">
        <f t="shared" si="0"/>
        <v/>
      </c>
      <c r="H16" s="7" t="str">
        <f t="shared" si="1"/>
        <v/>
      </c>
      <c r="I16" s="1"/>
      <c r="J16" s="1"/>
      <c r="K16" s="1"/>
      <c r="L16" s="1"/>
      <c r="M16" s="8" t="str">
        <f t="shared" ref="M16:M21" si="4">IF(I16+J16+K16+L16=0,"",SUM(I16:L16))</f>
        <v/>
      </c>
    </row>
    <row r="17" spans="1:13" x14ac:dyDescent="0.2">
      <c r="A17" s="20"/>
      <c r="B17" s="6" t="str">
        <f t="shared" si="2"/>
        <v/>
      </c>
      <c r="C17" s="1"/>
      <c r="D17" s="1"/>
      <c r="E17" s="1"/>
      <c r="F17" s="6" t="str">
        <f t="shared" si="3"/>
        <v/>
      </c>
      <c r="G17" s="7" t="str">
        <f t="shared" si="0"/>
        <v/>
      </c>
      <c r="H17" s="7" t="str">
        <f t="shared" si="1"/>
        <v/>
      </c>
      <c r="I17" s="1"/>
      <c r="J17" s="1"/>
      <c r="K17" s="1"/>
      <c r="L17" s="1"/>
      <c r="M17" s="8" t="str">
        <f t="shared" si="4"/>
        <v/>
      </c>
    </row>
    <row r="18" spans="1:13" x14ac:dyDescent="0.2">
      <c r="A18" s="20"/>
      <c r="B18" s="6" t="str">
        <f t="shared" si="2"/>
        <v/>
      </c>
      <c r="C18" s="1"/>
      <c r="D18" s="1"/>
      <c r="E18" s="1"/>
      <c r="F18" s="6" t="str">
        <f t="shared" si="3"/>
        <v/>
      </c>
      <c r="G18" s="7" t="str">
        <f t="shared" si="0"/>
        <v/>
      </c>
      <c r="H18" s="7" t="str">
        <f t="shared" si="1"/>
        <v/>
      </c>
      <c r="I18" s="1"/>
      <c r="J18" s="1"/>
      <c r="K18" s="1"/>
      <c r="L18" s="1"/>
      <c r="M18" s="8" t="str">
        <f t="shared" si="4"/>
        <v/>
      </c>
    </row>
    <row r="19" spans="1:13" x14ac:dyDescent="0.2">
      <c r="A19" s="20"/>
      <c r="B19" s="6" t="str">
        <f t="shared" si="2"/>
        <v/>
      </c>
      <c r="C19" s="1"/>
      <c r="D19" s="1"/>
      <c r="E19" s="1"/>
      <c r="F19" s="6" t="str">
        <f t="shared" si="3"/>
        <v/>
      </c>
      <c r="G19" s="7" t="str">
        <f t="shared" si="0"/>
        <v/>
      </c>
      <c r="H19" s="7" t="str">
        <f t="shared" si="1"/>
        <v/>
      </c>
      <c r="I19" s="1"/>
      <c r="J19" s="1"/>
      <c r="K19" s="1"/>
      <c r="L19" s="1"/>
      <c r="M19" s="8" t="str">
        <f t="shared" si="4"/>
        <v/>
      </c>
    </row>
    <row r="20" spans="1:13" x14ac:dyDescent="0.2">
      <c r="A20" s="20"/>
      <c r="B20" s="6" t="str">
        <f t="shared" si="2"/>
        <v/>
      </c>
      <c r="C20" s="1"/>
      <c r="D20" s="1"/>
      <c r="E20" s="1"/>
      <c r="F20" s="6" t="str">
        <f t="shared" si="3"/>
        <v/>
      </c>
      <c r="G20" s="7" t="str">
        <f t="shared" si="0"/>
        <v/>
      </c>
      <c r="H20" s="7" t="str">
        <f t="shared" si="1"/>
        <v/>
      </c>
      <c r="I20" s="1"/>
      <c r="J20" s="1"/>
      <c r="K20" s="1"/>
      <c r="L20" s="1"/>
      <c r="M20" s="8" t="str">
        <f t="shared" si="4"/>
        <v/>
      </c>
    </row>
    <row r="21" spans="1:13" x14ac:dyDescent="0.2">
      <c r="A21" s="20"/>
      <c r="B21" s="6" t="str">
        <f t="shared" si="2"/>
        <v/>
      </c>
      <c r="C21" s="1"/>
      <c r="D21" s="1"/>
      <c r="E21" s="1"/>
      <c r="F21" s="6" t="str">
        <f t="shared" si="3"/>
        <v/>
      </c>
      <c r="G21" s="7" t="str">
        <f t="shared" si="0"/>
        <v/>
      </c>
      <c r="H21" s="7" t="str">
        <f t="shared" si="1"/>
        <v/>
      </c>
      <c r="I21" s="1"/>
      <c r="J21" s="1"/>
      <c r="K21" s="1"/>
      <c r="L21" s="1"/>
      <c r="M21" s="8" t="str">
        <f t="shared" si="4"/>
        <v/>
      </c>
    </row>
    <row r="22" spans="1:13" x14ac:dyDescent="0.2">
      <c r="G22" s="7"/>
      <c r="H22" s="7"/>
    </row>
    <row r="23" spans="1:13" s="12" customFormat="1" x14ac:dyDescent="0.2">
      <c r="A23" s="10" t="s">
        <v>8</v>
      </c>
      <c r="B23" s="11" t="str">
        <f>IF(SUM(B16:B21)=0,"",SUM(B16:B21))</f>
        <v/>
      </c>
      <c r="C23" s="11" t="str">
        <f>IF(SUM(C16:C21)=0,"",SUM(C16:C21))</f>
        <v/>
      </c>
      <c r="D23" s="11" t="str">
        <f>IF(SUM(D16:D21)=0,"",SUM(D16:D21))</f>
        <v/>
      </c>
      <c r="E23" s="11" t="str">
        <f>IF(SUM(E16:E21)=0,"",SUM(E16:E21))</f>
        <v/>
      </c>
      <c r="F23" s="11" t="str">
        <f>IF(SUM(F16:F21)=0,"",SUM(F16:F21))</f>
        <v/>
      </c>
      <c r="G23" s="19" t="str">
        <f t="shared" si="0"/>
        <v/>
      </c>
      <c r="H23" s="19" t="str">
        <f t="shared" si="1"/>
        <v/>
      </c>
      <c r="I23" s="11" t="str">
        <f>IF(SUM(I16:I21)=0,"",SUM(I16:I21))</f>
        <v/>
      </c>
      <c r="J23" s="11" t="str">
        <f>IF(SUM(J16:J21)=0,"",SUM(J16:J21))</f>
        <v/>
      </c>
      <c r="K23" s="11" t="str">
        <f>IF(SUM(K16:K21)=0,"",SUM(K16:K21))</f>
        <v/>
      </c>
      <c r="L23" s="11" t="str">
        <f>IF(SUM(L16:L21)=0,"",SUM(L16:L21))</f>
        <v/>
      </c>
      <c r="M23" s="14" t="str">
        <f>IF(SUM(I23:L23)=0,"",SUM(I23:L23))</f>
        <v/>
      </c>
    </row>
    <row r="24" spans="1:13" x14ac:dyDescent="0.2">
      <c r="A24" s="5" t="s">
        <v>15</v>
      </c>
      <c r="G24" s="7"/>
      <c r="H24" s="7"/>
    </row>
    <row r="25" spans="1:13" x14ac:dyDescent="0.2">
      <c r="A25" s="20"/>
      <c r="B25" s="6" t="str">
        <f>IF(SUM(C25:D25)=0,"",SUM(C25:D25))</f>
        <v/>
      </c>
      <c r="C25" s="1"/>
      <c r="D25" s="1"/>
      <c r="E25" s="1"/>
      <c r="F25" s="6" t="str">
        <f>IF(D25-E25=0,"",D25-E25)</f>
        <v/>
      </c>
      <c r="G25" s="7" t="str">
        <f t="shared" si="0"/>
        <v/>
      </c>
      <c r="H25" s="7" t="str">
        <f t="shared" si="1"/>
        <v/>
      </c>
      <c r="I25" s="1"/>
      <c r="J25" s="1"/>
      <c r="K25" s="1"/>
      <c r="L25" s="1"/>
      <c r="M25" s="8" t="str">
        <f>IF(SUM(I25:L25)=0,"",SUM(I25:L25))</f>
        <v/>
      </c>
    </row>
    <row r="26" spans="1:13" x14ac:dyDescent="0.2">
      <c r="A26" s="20"/>
      <c r="B26" s="6" t="str">
        <f t="shared" ref="B26:B32" si="5">IF(SUM(C26:D26)=0,"",SUM(C26:D26))</f>
        <v/>
      </c>
      <c r="C26" s="1"/>
      <c r="D26" s="1"/>
      <c r="E26" s="1"/>
      <c r="F26" s="6" t="str">
        <f t="shared" ref="F26:F32" si="6">IF(D26-E26=0,"",D26-E26)</f>
        <v/>
      </c>
      <c r="G26" s="7" t="str">
        <f t="shared" si="0"/>
        <v/>
      </c>
      <c r="H26" s="7" t="str">
        <f t="shared" si="1"/>
        <v/>
      </c>
      <c r="I26" s="1"/>
      <c r="J26" s="1"/>
      <c r="K26" s="1"/>
      <c r="L26" s="1"/>
      <c r="M26" s="8" t="str">
        <f t="shared" ref="M26:M32" si="7">IF(SUM(I26:L26)=0,"",SUM(I26:L26))</f>
        <v/>
      </c>
    </row>
    <row r="27" spans="1:13" x14ac:dyDescent="0.2">
      <c r="A27" s="20"/>
      <c r="B27" s="6" t="str">
        <f t="shared" si="5"/>
        <v/>
      </c>
      <c r="C27" s="1"/>
      <c r="D27" s="1"/>
      <c r="E27" s="1"/>
      <c r="F27" s="6" t="str">
        <f t="shared" si="6"/>
        <v/>
      </c>
      <c r="G27" s="7" t="str">
        <f t="shared" si="0"/>
        <v/>
      </c>
      <c r="H27" s="7" t="str">
        <f t="shared" si="1"/>
        <v/>
      </c>
      <c r="I27" s="1"/>
      <c r="J27" s="1"/>
      <c r="K27" s="1"/>
      <c r="L27" s="1"/>
      <c r="M27" s="8" t="str">
        <f t="shared" si="7"/>
        <v/>
      </c>
    </row>
    <row r="28" spans="1:13" x14ac:dyDescent="0.2">
      <c r="A28" s="20"/>
      <c r="B28" s="6" t="str">
        <f t="shared" si="5"/>
        <v/>
      </c>
      <c r="C28" s="1"/>
      <c r="D28" s="1"/>
      <c r="E28" s="1"/>
      <c r="F28" s="6" t="str">
        <f t="shared" si="6"/>
        <v/>
      </c>
      <c r="G28" s="7" t="str">
        <f t="shared" si="0"/>
        <v/>
      </c>
      <c r="H28" s="7" t="str">
        <f t="shared" si="1"/>
        <v/>
      </c>
      <c r="I28" s="1"/>
      <c r="J28" s="1"/>
      <c r="K28" s="1"/>
      <c r="L28" s="1"/>
      <c r="M28" s="8" t="str">
        <f t="shared" si="7"/>
        <v/>
      </c>
    </row>
    <row r="29" spans="1:13" s="16" customFormat="1" x14ac:dyDescent="0.2">
      <c r="A29" s="15" t="s">
        <v>16</v>
      </c>
      <c r="B29" s="6"/>
      <c r="C29" s="6"/>
      <c r="D29" s="6"/>
      <c r="E29" s="6"/>
      <c r="F29" s="6"/>
      <c r="G29" s="7"/>
      <c r="H29" s="7"/>
      <c r="I29" s="6"/>
      <c r="J29" s="6"/>
      <c r="K29" s="6"/>
      <c r="L29" s="6"/>
      <c r="M29" s="8"/>
    </row>
    <row r="30" spans="1:13" x14ac:dyDescent="0.2">
      <c r="A30" s="20"/>
      <c r="B30" s="6" t="str">
        <f t="shared" si="5"/>
        <v/>
      </c>
      <c r="C30" s="1"/>
      <c r="D30" s="1"/>
      <c r="E30" s="1"/>
      <c r="F30" s="6" t="str">
        <f t="shared" si="6"/>
        <v/>
      </c>
      <c r="G30" s="7" t="str">
        <f t="shared" si="0"/>
        <v/>
      </c>
      <c r="H30" s="7" t="str">
        <f t="shared" si="1"/>
        <v/>
      </c>
      <c r="I30" s="1"/>
      <c r="J30" s="1"/>
      <c r="K30" s="1"/>
      <c r="L30" s="1"/>
      <c r="M30" s="8" t="str">
        <f t="shared" si="7"/>
        <v/>
      </c>
    </row>
    <row r="31" spans="1:13" x14ac:dyDescent="0.2">
      <c r="A31" s="20"/>
      <c r="B31" s="6" t="str">
        <f t="shared" si="5"/>
        <v/>
      </c>
      <c r="C31" s="1"/>
      <c r="D31" s="1"/>
      <c r="E31" s="1"/>
      <c r="F31" s="6" t="str">
        <f t="shared" si="6"/>
        <v/>
      </c>
      <c r="G31" s="7" t="str">
        <f t="shared" si="0"/>
        <v/>
      </c>
      <c r="H31" s="7" t="str">
        <f t="shared" si="1"/>
        <v/>
      </c>
      <c r="I31" s="1"/>
      <c r="J31" s="1"/>
      <c r="K31" s="1"/>
      <c r="L31" s="1"/>
      <c r="M31" s="8" t="str">
        <f t="shared" si="7"/>
        <v/>
      </c>
    </row>
    <row r="32" spans="1:13" x14ac:dyDescent="0.2">
      <c r="A32" s="20"/>
      <c r="B32" s="6" t="str">
        <f t="shared" si="5"/>
        <v/>
      </c>
      <c r="C32" s="1"/>
      <c r="D32" s="1"/>
      <c r="E32" s="1"/>
      <c r="F32" s="6" t="str">
        <f t="shared" si="6"/>
        <v/>
      </c>
      <c r="G32" s="7" t="str">
        <f t="shared" si="0"/>
        <v/>
      </c>
      <c r="H32" s="7" t="str">
        <f t="shared" si="1"/>
        <v/>
      </c>
      <c r="I32" s="1"/>
      <c r="J32" s="1"/>
      <c r="K32" s="1"/>
      <c r="L32" s="1"/>
      <c r="M32" s="8" t="str">
        <f t="shared" si="7"/>
        <v/>
      </c>
    </row>
    <row r="33" spans="1:13" x14ac:dyDescent="0.2">
      <c r="G33" s="7"/>
      <c r="H33" s="7"/>
    </row>
    <row r="34" spans="1:13" s="12" customFormat="1" x14ac:dyDescent="0.2">
      <c r="A34" s="10" t="s">
        <v>9</v>
      </c>
      <c r="B34" s="11" t="str">
        <f>IF(SUM(B25:B32)=0,"",SUM(B25:B32))</f>
        <v/>
      </c>
      <c r="C34" s="11" t="str">
        <f>IF(SUM(C25:C32)=0,"",SUM(C25:C32))</f>
        <v/>
      </c>
      <c r="D34" s="11" t="str">
        <f>IF(SUM(D25:D32)=0,"",SUM(D25:D32))</f>
        <v/>
      </c>
      <c r="E34" s="11" t="str">
        <f>IF(SUM(E25:E32)=0,"",SUM(E25:E32))</f>
        <v/>
      </c>
      <c r="F34" s="11" t="str">
        <f>IF(SUM(F25:F32)=0,"",SUM(F25:F32))</f>
        <v/>
      </c>
      <c r="G34" s="19" t="str">
        <f t="shared" si="0"/>
        <v/>
      </c>
      <c r="H34" s="19" t="str">
        <f t="shared" si="1"/>
        <v/>
      </c>
      <c r="I34" s="11" t="str">
        <f>IF(SUM(I25:I32)=0,"",SUM(I25:I32))</f>
        <v/>
      </c>
      <c r="J34" s="11" t="str">
        <f>IF(SUM(J25:J32)=0,"",SUM(J25:J32))</f>
        <v/>
      </c>
      <c r="K34" s="11" t="str">
        <f>IF(SUM(K25:K32)=0,"",SUM(K25:K32))</f>
        <v/>
      </c>
      <c r="L34" s="11" t="str">
        <f>IF(SUM(L25:L32)=0,"",SUM(L25:L32))</f>
        <v/>
      </c>
      <c r="M34" s="14" t="str">
        <f>IF(SUM(M25:M32)=0,"",SUM(M25:M32))</f>
        <v/>
      </c>
    </row>
    <row r="35" spans="1:13" ht="4.5" customHeight="1" x14ac:dyDescent="0.2">
      <c r="G35" s="7" t="str">
        <f t="shared" si="0"/>
        <v/>
      </c>
      <c r="H35" s="7" t="str">
        <f t="shared" si="1"/>
        <v/>
      </c>
    </row>
    <row r="36" spans="1:13" s="12" customFormat="1" ht="25.5" x14ac:dyDescent="0.2">
      <c r="A36" s="13" t="s">
        <v>10</v>
      </c>
      <c r="B36" s="25" t="str">
        <f>IF(SUM(B23,B34)=0,"",SUM(B23,B34))</f>
        <v/>
      </c>
      <c r="C36" s="25" t="str">
        <f>IF(SUM(C23,C34)=0,"",SUM(C23,C34))</f>
        <v/>
      </c>
      <c r="D36" s="25" t="str">
        <f>IF(SUM(D23,D34)=0,"",SUM(D23,D34))</f>
        <v/>
      </c>
      <c r="E36" s="25" t="str">
        <f>IF(SUM(E23,E34)=0,"",SUM(E23,E34))</f>
        <v/>
      </c>
      <c r="F36" s="25" t="str">
        <f>IF(SUM(F23,F34)=0,"",SUM(F23,F34))</f>
        <v/>
      </c>
      <c r="G36" s="26" t="str">
        <f t="shared" si="0"/>
        <v/>
      </c>
      <c r="H36" s="26" t="str">
        <f t="shared" si="1"/>
        <v/>
      </c>
      <c r="I36" s="25" t="str">
        <f>IF(SUM(I23,I34)=0,"",SUM(I23,I34))</f>
        <v/>
      </c>
      <c r="J36" s="25" t="str">
        <f>IF(SUM(J23,J34)=0,"",SUM(J23,J34))</f>
        <v/>
      </c>
      <c r="K36" s="25" t="str">
        <f>IF(SUM(K23,K34)=0,"",SUM(K23,K34))</f>
        <v/>
      </c>
      <c r="L36" s="25" t="str">
        <f>IF(SUM(L23,L34)=0,"",SUM(L23,L34))</f>
        <v/>
      </c>
      <c r="M36" s="27" t="str">
        <f>IF(SUM(M23,M34)=0,"",SUM(M23,M34))</f>
        <v/>
      </c>
    </row>
    <row r="37" spans="1:13" ht="3.75" customHeight="1" x14ac:dyDescent="0.2">
      <c r="G37" s="7" t="str">
        <f t="shared" si="0"/>
        <v/>
      </c>
      <c r="H37" s="7" t="str">
        <f t="shared" si="1"/>
        <v/>
      </c>
    </row>
    <row r="38" spans="1:13" s="18" customFormat="1" ht="13.5" thickBot="1" x14ac:dyDescent="0.25">
      <c r="A38" s="17" t="s">
        <v>6</v>
      </c>
      <c r="B38" s="23">
        <f>IF(SUM(B14,B36)=0,"",SUM(B14,B36))</f>
        <v>48</v>
      </c>
      <c r="C38" s="23">
        <f>IF(SUM(C14,C36)=0,"",SUM(C14,C36))</f>
        <v>13</v>
      </c>
      <c r="D38" s="23">
        <f>IF(SUM(D14,D36)=0,"",SUM(D14,D36))</f>
        <v>35</v>
      </c>
      <c r="E38" s="23">
        <f>IF(SUM(E14,E36)=0,"",SUM(E14,E36))</f>
        <v>28</v>
      </c>
      <c r="F38" s="23">
        <f>IF(SUM(F14,F36)=0,"",SUM(F14,F36))</f>
        <v>7</v>
      </c>
      <c r="G38" s="24">
        <f t="shared" si="0"/>
        <v>1.25</v>
      </c>
      <c r="H38" s="24">
        <f t="shared" si="1"/>
        <v>0.72916666666666663</v>
      </c>
      <c r="I38" s="23" t="str">
        <f>IF(SUM(I36,I14)=0,"",SUM(I36,I14))</f>
        <v/>
      </c>
      <c r="J38" s="23" t="str">
        <f>IF(SUM(J36,J14)=0,"",SUM(J36,J14))</f>
        <v/>
      </c>
      <c r="K38" s="23" t="str">
        <f>IF(SUM(K36,K14)=0,"",SUM(K36,K14))</f>
        <v/>
      </c>
      <c r="L38" s="23" t="str">
        <f>IF(SUM(L36,L14)=0,"",SUM(L36,L14))</f>
        <v/>
      </c>
      <c r="M38" s="22" t="str">
        <f>IF(SUM(M36,M14)=0,"",SUM(M36,M14))</f>
        <v/>
      </c>
    </row>
  </sheetData>
  <sheetProtection password="CA51" sheet="1" objects="1" scenarios="1"/>
  <customSheetViews>
    <customSheetView guid="{74B508B1-D74E-4E51-A136-D980EF1A1D9B}" fitToPage="1">
      <selection activeCell="D1" sqref="D1"/>
      <pageMargins left="0.19685039370078741" right="0.23622047244094491" top="0.47244094488188981" bottom="0.47244094488188981" header="0.23622047244094491" footer="0.27559055118110237"/>
      <printOptions gridLines="1"/>
      <pageSetup paperSize="9" scale="99" orientation="landscape" horizontalDpi="300" verticalDpi="300" r:id="rId1"/>
      <headerFooter alignWithMargins="0">
        <oddHeader>&amp;L&amp;"Arial,Bold"&amp;12INSERT NAME OF FIRM&amp;C&amp;"Arial,Bold"&amp;12WEEKLY TIME SUMMARY&amp;R&amp;"Arial,Bold"&amp;12Week Ended</oddHeader>
        <oddFooter>&amp;A</oddFooter>
      </headerFooter>
    </customSheetView>
    <customSheetView guid="{0852F513-8B10-49EC-AC4C-43B70FCACE50}" fitToPage="1">
      <selection activeCell="D1" sqref="D1:D65536"/>
      <pageMargins left="0.19685039370078741" right="0.23622047244094491" top="0.47244094488188981" bottom="0.47244094488188981" header="0.23622047244094491" footer="0.27559055118110237"/>
      <printOptions gridLines="1"/>
      <pageSetup paperSize="9" scale="99" orientation="landscape" horizontalDpi="300" verticalDpi="300" r:id="rId2"/>
      <headerFooter alignWithMargins="0">
        <oddHeader>&amp;L&amp;"Arial,Bold"&amp;12INSERT NAME OF FIRM&amp;C&amp;"Arial,Bold"&amp;12WEEKLY TIME SUMMARY&amp;R&amp;"Arial,Bold"&amp;12Week Ended</oddHeader>
        <oddFooter>&amp;A</oddFooter>
      </headerFooter>
    </customSheetView>
    <customSheetView guid="{12F3A5AE-FE56-4CCC-9F98-2BE697FDDA9C}" showPageBreaks="1" fitToPage="1" showRuler="0">
      <selection activeCell="D1" sqref="D1:D65536"/>
      <pageMargins left="0.19685039370078741" right="0.23622047244094491" top="0.47244094488188981" bottom="0.47244094488188981" header="0.23622047244094491" footer="0.27559055118110237"/>
      <printOptions gridLines="1"/>
      <pageSetup paperSize="9" scale="99" orientation="landscape" horizontalDpi="300" verticalDpi="300" r:id="rId3"/>
      <headerFooter alignWithMargins="0">
        <oddHeader>&amp;L&amp;"Arial,Bold"&amp;12INSERT NAME OF FIRM&amp;C&amp;"Arial,Bold"&amp;12WEEKLY TIME SUMMARY&amp;R&amp;"Arial,Bold"&amp;12Week Ended</oddHeader>
        <oddFooter>&amp;A</oddFooter>
      </headerFooter>
    </customSheetView>
    <customSheetView guid="{F0CE23B6-34C3-400C-94FA-252300012676}" fitToPage="1">
      <selection activeCell="C1" sqref="C1:C65536"/>
      <pageMargins left="0.19685039370078741" right="0.23622047244094491" top="0.47244094488188981" bottom="0.47244094488188981" header="0.23622047244094491" footer="0.27559055118110237"/>
      <printOptions gridLines="1"/>
      <pageSetup paperSize="9" scale="97" orientation="landscape" horizontalDpi="300" verticalDpi="300" r:id="rId4"/>
      <headerFooter alignWithMargins="0">
        <oddHeader>&amp;L&amp;"Arial,Bold"&amp;12INSERT NAME OF FIRM&amp;C&amp;"Arial,Bold"&amp;12WEEKLY TIME SUMMARY&amp;R&amp;"Arial,Bold"&amp;12Week Ended</oddHeader>
        <oddFooter>&amp;L&amp;8&amp;F</oddFooter>
      </headerFooter>
    </customSheetView>
    <customSheetView guid="{70225B2B-AFEA-4078-818E-C66EE6848291}" fitToPage="1">
      <selection activeCell="F6" sqref="F6"/>
      <pageMargins left="0.19685039370078741" right="0.23622047244094491" top="0.47244094488188981" bottom="0.47244094488188981" header="0.23622047244094491" footer="0.27559055118110237"/>
      <printOptions gridLines="1"/>
      <pageSetup paperSize="9" scale="99" orientation="landscape" horizontalDpi="300" verticalDpi="300" r:id="rId5"/>
      <headerFooter alignWithMargins="0">
        <oddHeader>&amp;L&amp;"Arial,Bold"&amp;12INSERT NAME OF FIRM&amp;C&amp;"Arial,Bold"&amp;12WEEKLY TIME SUMMARY&amp;R&amp;"Arial,Bold"&amp;12Week Ended</oddHeader>
        <oddFooter>&amp;A</oddFooter>
      </headerFooter>
    </customSheetView>
    <customSheetView guid="{1E9B5ED1-978C-47B8-B90F-AD399C521088}" fitToPage="1">
      <selection activeCell="D1" sqref="D1:D65536"/>
      <pageMargins left="0.19685039370078741" right="0.23622047244094491" top="0.47244094488188981" bottom="0.47244094488188981" header="0.23622047244094491" footer="0.27559055118110237"/>
      <printOptions gridLines="1"/>
      <pageSetup paperSize="9" scale="99" orientation="landscape" horizontalDpi="300" verticalDpi="300" r:id="rId6"/>
      <headerFooter alignWithMargins="0">
        <oddHeader>&amp;L&amp;"Arial,Bold"&amp;12INSERT NAME OF FIRM&amp;C&amp;"Arial,Bold"&amp;12WEEKLY TIME SUMMARY&amp;R&amp;"Arial,Bold"&amp;12Week Ended</oddHeader>
        <oddFooter>&amp;A</oddFooter>
      </headerFooter>
    </customSheetView>
  </customSheetViews>
  <phoneticPr fontId="1" type="noConversion"/>
  <printOptions gridLines="1"/>
  <pageMargins left="0.19685039370078741" right="0.23622047244094491" top="0.47244094488188981" bottom="0.47244094488188981" header="0.23622047244094491" footer="0.27559055118110237"/>
  <pageSetup paperSize="9" scale="99" orientation="landscape" horizontalDpi="300" verticalDpi="300" r:id="rId7"/>
  <headerFooter alignWithMargins="0">
    <oddHeader>&amp;L&amp;"Arial,Bold"&amp;12INSERT NAME OF FIRM&amp;C&amp;"Arial,Bold"&amp;12WEEKLY TIME SUMMARY&amp;R&amp;"Arial,Bold"&amp;12Week Ended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Jossica</dc:creator>
  <cp:lastModifiedBy>Stephanie Scalora</cp:lastModifiedBy>
  <cp:lastPrinted>2008-11-20T00:47:46Z</cp:lastPrinted>
  <dcterms:created xsi:type="dcterms:W3CDTF">2004-07-02T06:59:10Z</dcterms:created>
  <dcterms:modified xsi:type="dcterms:W3CDTF">2021-04-13T05:46:32Z</dcterms:modified>
</cp:coreProperties>
</file>